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Dividends" sheetId="2" state="visible" r:id="rId2"/>
    <sheet name="Summary" sheetId="3" state="visible" r:id="rId3"/>
  </sheets>
  <definedNames/>
  <calcPr calcId="124519" fullCalcOnLoad="1"/>
</workbook>
</file>

<file path=xl/styles.xml><?xml version="1.0" encoding="utf-8"?>
<styleSheet xmlns="http://schemas.openxmlformats.org/spreadsheetml/2006/main">
  <numFmts count="2">
    <numFmt numFmtId="164" formatCode="&quot;£&quot;#,##0.00"/>
    <numFmt numFmtId="165" formatCode="DD/MM/YYYY"/>
  </numFmts>
  <fonts count="9">
    <font>
      <name val="Calibri"/>
      <family val="2"/>
      <color theme="1"/>
      <sz val="11"/>
      <scheme val="minor"/>
    </font>
    <font>
      <b val="1"/>
      <color rgb="000A2540"/>
      <sz val="16"/>
    </font>
    <font>
      <i val="1"/>
      <color rgb="00777777"/>
      <sz val="10"/>
    </font>
    <font>
      <b val="1"/>
      <color rgb="000A2540"/>
      <sz val="11"/>
    </font>
    <font>
      <color rgb="001A1A1A"/>
      <sz val="11"/>
    </font>
    <font>
      <b val="1"/>
      <color rgb="00FFFFFF"/>
      <sz val="10"/>
    </font>
    <font>
      <b val="1"/>
    </font>
    <font>
      <color rgb="00555555"/>
      <sz val="10"/>
    </font>
    <font>
      <b val="1"/>
      <color rgb="000A2540"/>
    </font>
  </fonts>
  <fills count="4">
    <fill>
      <patternFill/>
    </fill>
    <fill>
      <patternFill patternType="gray125"/>
    </fill>
    <fill>
      <patternFill patternType="solid">
        <fgColor rgb="000A2540"/>
      </patternFill>
    </fill>
    <fill>
      <patternFill patternType="solid">
        <fgColor rgb="00FFF4E6"/>
      </patternFill>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0" applyAlignment="1" pivotButton="0" quotePrefix="0" xfId="0">
      <alignment vertical="center" wrapText="1"/>
    </xf>
    <xf numFmtId="165" fontId="0" fillId="0" borderId="0" pivotButton="0" quotePrefix="0" xfId="0"/>
    <xf numFmtId="164" fontId="0" fillId="0" borderId="0" pivotButton="0" quotePrefix="0" xfId="0"/>
    <xf numFmtId="0" fontId="6" fillId="3" borderId="0" pivotButton="0" quotePrefix="0" xfId="0"/>
    <xf numFmtId="0" fontId="7" fillId="0" borderId="0" pivotButton="0" quotePrefix="0" xfId="0"/>
    <xf numFmtId="164"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EA580C"/>
    <outlinePr summaryBelow="1" summaryRight="1"/>
    <pageSetUpPr/>
  </sheetPr>
  <dimension ref="B2:B18"/>
  <sheetViews>
    <sheetView workbookViewId="0">
      <selection activeCell="A1" sqref="A1"/>
    </sheetView>
  </sheetViews>
  <sheetFormatPr baseColWidth="8" defaultRowHeight="15"/>
  <cols>
    <col width="110" customWidth="1" min="2" max="2"/>
  </cols>
  <sheetData>
    <row r="2">
      <c r="B2" s="1" t="inlineStr">
        <is>
          <t>Dividend Income Tracker (UK)</t>
        </is>
      </c>
    </row>
    <row r="3">
      <c r="B3" s="2" t="inlineStr">
        <is>
          <t>Free template by Avex AI · avexai.io · Not investment or tax advice</t>
        </is>
      </c>
    </row>
    <row r="5" ht="18" customHeight="1">
      <c r="B5" s="3" t="inlineStr">
        <is>
          <t>WHAT THIS IS:</t>
        </is>
      </c>
    </row>
    <row r="6" ht="30" customHeight="1">
      <c r="B6" s="4" t="inlineStr">
        <is>
          <t>One log for every dividend across every broker — with the ISA/GIA split HMRC cares about, and your position against the £500 dividend allowance.</t>
        </is>
      </c>
    </row>
    <row r="7" ht="18" customHeight="1">
      <c r="B7" s="4" t="inlineStr"/>
    </row>
    <row r="8" ht="18" customHeight="1">
      <c r="B8" s="3" t="inlineStr">
        <is>
          <t>HOW TO USE IT:</t>
        </is>
      </c>
    </row>
    <row r="9" ht="30" customHeight="1">
      <c r="B9" s="4" t="inlineStr">
        <is>
          <t>1. Google Sheets: upload to Drive → open → File → Save as Google Sheets.  Excel: just open it.</t>
        </is>
      </c>
    </row>
    <row r="10" ht="30" customHeight="1">
      <c r="B10" s="4" t="inlineStr">
        <is>
          <t>2. 'Dividends' tab: one row per dividend payment. Gross = before any withholding tax; the Net column computes itself.</t>
        </is>
      </c>
    </row>
    <row r="11" ht="30" customHeight="1">
      <c r="B11" s="4" t="inlineStr">
        <is>
          <t>3. 'Summary' tab: set the tax year cell — totals and your remaining £500 GIA allowance update automatically.</t>
        </is>
      </c>
    </row>
    <row r="12" ht="18" customHeight="1">
      <c r="B12" s="4" t="inlineStr"/>
    </row>
    <row r="13" ht="18" customHeight="1">
      <c r="B13" s="3" t="inlineStr">
        <is>
          <t>TIPS:</t>
        </is>
      </c>
    </row>
    <row r="14" ht="30" customHeight="1">
      <c r="B14" s="4" t="inlineStr">
        <is>
          <t>• US shares: 15% withholding (with W-8BEN filed at your broker) goes in the Withholding column.</t>
        </is>
      </c>
    </row>
    <row r="15" ht="30" customHeight="1">
      <c r="B15" s="4" t="inlineStr">
        <is>
          <t>• Accumulation funds in a GIA: dividends are taxable even though no cash arrives — log them from the fund's statement.</t>
        </is>
      </c>
    </row>
    <row r="16" ht="18" customHeight="1">
      <c r="B16" s="4" t="inlineStr">
        <is>
          <t>• ISA/SIPP dividends are tax-free but still worth logging: income visibility is the point.</t>
        </is>
      </c>
    </row>
    <row r="17" ht="18" customHeight="1">
      <c r="B17" s="4" t="inlineStr"/>
    </row>
    <row r="18" ht="30" customHeight="1">
      <c r="B18" s="4" t="inlineStr">
        <is>
          <t>Figures referenced: £500 dividend allowance, rates 8.75% / 33.75% / 39.35%, 2026/27. Review each April.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301"/>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10" customWidth="1" min="3" max="3"/>
    <col width="10" customWidth="1" min="4" max="4"/>
    <col width="11" customWidth="1" min="5" max="5"/>
    <col width="13" customWidth="1" min="6" max="6"/>
    <col width="11" customWidth="1" min="7" max="7"/>
    <col width="10" customWidth="1" min="8" max="8"/>
    <col width="11" customWidth="1" min="9" max="9"/>
    <col width="24" customWidth="1" min="10" max="10"/>
  </cols>
  <sheetData>
    <row r="1" ht="28" customHeight="1">
      <c r="A1" s="5" t="inlineStr">
        <is>
          <t>Date</t>
        </is>
      </c>
      <c r="B1" s="5" t="inlineStr">
        <is>
          <t>Broker</t>
        </is>
      </c>
      <c r="C1" s="5" t="inlineStr">
        <is>
          <t>Account</t>
        </is>
      </c>
      <c r="D1" s="5" t="inlineStr">
        <is>
          <t>Ticker</t>
        </is>
      </c>
      <c r="E1" s="5" t="inlineStr">
        <is>
          <t>Gross £</t>
        </is>
      </c>
      <c r="F1" s="5" t="inlineStr">
        <is>
          <t>Withholding £</t>
        </is>
      </c>
      <c r="G1" s="5" t="inlineStr">
        <is>
          <t>Net £</t>
        </is>
      </c>
      <c r="H1" s="5" t="inlineStr">
        <is>
          <t>Tax year</t>
        </is>
      </c>
      <c r="I1" s="5" t="inlineStr">
        <is>
          <t>Month</t>
        </is>
      </c>
      <c r="J1" s="5" t="inlineStr">
        <is>
          <t>Notes</t>
        </is>
      </c>
    </row>
    <row r="2">
      <c r="A2" s="6" t="n"/>
      <c r="E2" s="7" t="n"/>
      <c r="F2" s="7" t="n"/>
      <c r="G2" s="7">
        <f>IF(E2="","",E2-F2)</f>
        <v/>
      </c>
      <c r="H2">
        <f>IF(A2="","",IF(OR(MONTH(A2)&gt;4,AND(MONTH(A2)=4,DAY(A2)&gt;=6)),YEAR(A2)&amp;"/"&amp;TEXT(MOD(YEAR(A2)+1,100),"00"),YEAR(A2)-1&amp;"/"&amp;TEXT(MOD(YEAR(A2),100),"00")))</f>
        <v/>
      </c>
      <c r="I2">
        <f>IF(A2="","",TEXT(A2,"mmm yyyy"))</f>
        <v/>
      </c>
    </row>
    <row r="3">
      <c r="A3" s="6" t="n"/>
      <c r="E3" s="7" t="n"/>
      <c r="F3" s="7" t="n"/>
      <c r="G3" s="7">
        <f>IF(E3="","",E3-F3)</f>
        <v/>
      </c>
      <c r="H3">
        <f>IF(A3="","",IF(OR(MONTH(A3)&gt;4,AND(MONTH(A3)=4,DAY(A3)&gt;=6)),YEAR(A3)&amp;"/"&amp;TEXT(MOD(YEAR(A3)+1,100),"00"),YEAR(A3)-1&amp;"/"&amp;TEXT(MOD(YEAR(A3),100),"00")))</f>
        <v/>
      </c>
      <c r="I3">
        <f>IF(A3="","",TEXT(A3,"mmm yyyy"))</f>
        <v/>
      </c>
    </row>
    <row r="4">
      <c r="A4" s="6" t="n"/>
      <c r="E4" s="7" t="n"/>
      <c r="F4" s="7" t="n"/>
      <c r="G4" s="7">
        <f>IF(E4="","",E4-F4)</f>
        <v/>
      </c>
      <c r="H4">
        <f>IF(A4="","",IF(OR(MONTH(A4)&gt;4,AND(MONTH(A4)=4,DAY(A4)&gt;=6)),YEAR(A4)&amp;"/"&amp;TEXT(MOD(YEAR(A4)+1,100),"00"),YEAR(A4)-1&amp;"/"&amp;TEXT(MOD(YEAR(A4),100),"00")))</f>
        <v/>
      </c>
      <c r="I4">
        <f>IF(A4="","",TEXT(A4,"mmm yyyy"))</f>
        <v/>
      </c>
    </row>
    <row r="5">
      <c r="A5" s="6" t="n"/>
      <c r="E5" s="7" t="n"/>
      <c r="F5" s="7" t="n"/>
      <c r="G5" s="7">
        <f>IF(E5="","",E5-F5)</f>
        <v/>
      </c>
      <c r="H5">
        <f>IF(A5="","",IF(OR(MONTH(A5)&gt;4,AND(MONTH(A5)=4,DAY(A5)&gt;=6)),YEAR(A5)&amp;"/"&amp;TEXT(MOD(YEAR(A5)+1,100),"00"),YEAR(A5)-1&amp;"/"&amp;TEXT(MOD(YEAR(A5),100),"00")))</f>
        <v/>
      </c>
      <c r="I5">
        <f>IF(A5="","",TEXT(A5,"mmm yyyy"))</f>
        <v/>
      </c>
    </row>
    <row r="6">
      <c r="A6" s="6" t="n"/>
      <c r="E6" s="7" t="n"/>
      <c r="F6" s="7" t="n"/>
      <c r="G6" s="7">
        <f>IF(E6="","",E6-F6)</f>
        <v/>
      </c>
      <c r="H6">
        <f>IF(A6="","",IF(OR(MONTH(A6)&gt;4,AND(MONTH(A6)=4,DAY(A6)&gt;=6)),YEAR(A6)&amp;"/"&amp;TEXT(MOD(YEAR(A6)+1,100),"00"),YEAR(A6)-1&amp;"/"&amp;TEXT(MOD(YEAR(A6),100),"00")))</f>
        <v/>
      </c>
      <c r="I6">
        <f>IF(A6="","",TEXT(A6,"mmm yyyy"))</f>
        <v/>
      </c>
    </row>
    <row r="7">
      <c r="A7" s="6" t="n"/>
      <c r="E7" s="7" t="n"/>
      <c r="F7" s="7" t="n"/>
      <c r="G7" s="7">
        <f>IF(E7="","",E7-F7)</f>
        <v/>
      </c>
      <c r="H7">
        <f>IF(A7="","",IF(OR(MONTH(A7)&gt;4,AND(MONTH(A7)=4,DAY(A7)&gt;=6)),YEAR(A7)&amp;"/"&amp;TEXT(MOD(YEAR(A7)+1,100),"00"),YEAR(A7)-1&amp;"/"&amp;TEXT(MOD(YEAR(A7),100),"00")))</f>
        <v/>
      </c>
      <c r="I7">
        <f>IF(A7="","",TEXT(A7,"mmm yyyy"))</f>
        <v/>
      </c>
    </row>
    <row r="8">
      <c r="A8" s="6" t="n"/>
      <c r="E8" s="7" t="n"/>
      <c r="F8" s="7" t="n"/>
      <c r="G8" s="7">
        <f>IF(E8="","",E8-F8)</f>
        <v/>
      </c>
      <c r="H8">
        <f>IF(A8="","",IF(OR(MONTH(A8)&gt;4,AND(MONTH(A8)=4,DAY(A8)&gt;=6)),YEAR(A8)&amp;"/"&amp;TEXT(MOD(YEAR(A8)+1,100),"00"),YEAR(A8)-1&amp;"/"&amp;TEXT(MOD(YEAR(A8),100),"00")))</f>
        <v/>
      </c>
      <c r="I8">
        <f>IF(A8="","",TEXT(A8,"mmm yyyy"))</f>
        <v/>
      </c>
    </row>
    <row r="9">
      <c r="A9" s="6" t="n"/>
      <c r="E9" s="7" t="n"/>
      <c r="F9" s="7" t="n"/>
      <c r="G9" s="7">
        <f>IF(E9="","",E9-F9)</f>
        <v/>
      </c>
      <c r="H9">
        <f>IF(A9="","",IF(OR(MONTH(A9)&gt;4,AND(MONTH(A9)=4,DAY(A9)&gt;=6)),YEAR(A9)&amp;"/"&amp;TEXT(MOD(YEAR(A9)+1,100),"00"),YEAR(A9)-1&amp;"/"&amp;TEXT(MOD(YEAR(A9),100),"00")))</f>
        <v/>
      </c>
      <c r="I9">
        <f>IF(A9="","",TEXT(A9,"mmm yyyy"))</f>
        <v/>
      </c>
    </row>
    <row r="10">
      <c r="A10" s="6" t="n"/>
      <c r="E10" s="7" t="n"/>
      <c r="F10" s="7" t="n"/>
      <c r="G10" s="7">
        <f>IF(E10="","",E10-F10)</f>
        <v/>
      </c>
      <c r="H10">
        <f>IF(A10="","",IF(OR(MONTH(A10)&gt;4,AND(MONTH(A10)=4,DAY(A10)&gt;=6)),YEAR(A10)&amp;"/"&amp;TEXT(MOD(YEAR(A10)+1,100),"00"),YEAR(A10)-1&amp;"/"&amp;TEXT(MOD(YEAR(A10),100),"00")))</f>
        <v/>
      </c>
      <c r="I10">
        <f>IF(A10="","",TEXT(A10,"mmm yyyy"))</f>
        <v/>
      </c>
    </row>
    <row r="11">
      <c r="A11" s="6" t="n"/>
      <c r="E11" s="7" t="n"/>
      <c r="F11" s="7" t="n"/>
      <c r="G11" s="7">
        <f>IF(E11="","",E11-F11)</f>
        <v/>
      </c>
      <c r="H11">
        <f>IF(A11="","",IF(OR(MONTH(A11)&gt;4,AND(MONTH(A11)=4,DAY(A11)&gt;=6)),YEAR(A11)&amp;"/"&amp;TEXT(MOD(YEAR(A11)+1,100),"00"),YEAR(A11)-1&amp;"/"&amp;TEXT(MOD(YEAR(A11),100),"00")))</f>
        <v/>
      </c>
      <c r="I11">
        <f>IF(A11="","",TEXT(A11,"mmm yyyy"))</f>
        <v/>
      </c>
    </row>
    <row r="12">
      <c r="A12" s="6" t="n"/>
      <c r="E12" s="7" t="n"/>
      <c r="F12" s="7" t="n"/>
      <c r="G12" s="7">
        <f>IF(E12="","",E12-F12)</f>
        <v/>
      </c>
      <c r="H12">
        <f>IF(A12="","",IF(OR(MONTH(A12)&gt;4,AND(MONTH(A12)=4,DAY(A12)&gt;=6)),YEAR(A12)&amp;"/"&amp;TEXT(MOD(YEAR(A12)+1,100),"00"),YEAR(A12)-1&amp;"/"&amp;TEXT(MOD(YEAR(A12),100),"00")))</f>
        <v/>
      </c>
      <c r="I12">
        <f>IF(A12="","",TEXT(A12,"mmm yyyy"))</f>
        <v/>
      </c>
    </row>
    <row r="13">
      <c r="A13" s="6" t="n"/>
      <c r="E13" s="7" t="n"/>
      <c r="F13" s="7" t="n"/>
      <c r="G13" s="7">
        <f>IF(E13="","",E13-F13)</f>
        <v/>
      </c>
      <c r="H13">
        <f>IF(A13="","",IF(OR(MONTH(A13)&gt;4,AND(MONTH(A13)=4,DAY(A13)&gt;=6)),YEAR(A13)&amp;"/"&amp;TEXT(MOD(YEAR(A13)+1,100),"00"),YEAR(A13)-1&amp;"/"&amp;TEXT(MOD(YEAR(A13),100),"00")))</f>
        <v/>
      </c>
      <c r="I13">
        <f>IF(A13="","",TEXT(A13,"mmm yyyy"))</f>
        <v/>
      </c>
    </row>
    <row r="14">
      <c r="A14" s="6" t="n"/>
      <c r="E14" s="7" t="n"/>
      <c r="F14" s="7" t="n"/>
      <c r="G14" s="7">
        <f>IF(E14="","",E14-F14)</f>
        <v/>
      </c>
      <c r="H14">
        <f>IF(A14="","",IF(OR(MONTH(A14)&gt;4,AND(MONTH(A14)=4,DAY(A14)&gt;=6)),YEAR(A14)&amp;"/"&amp;TEXT(MOD(YEAR(A14)+1,100),"00"),YEAR(A14)-1&amp;"/"&amp;TEXT(MOD(YEAR(A14),100),"00")))</f>
        <v/>
      </c>
      <c r="I14">
        <f>IF(A14="","",TEXT(A14,"mmm yyyy"))</f>
        <v/>
      </c>
    </row>
    <row r="15">
      <c r="A15" s="6" t="n"/>
      <c r="E15" s="7" t="n"/>
      <c r="F15" s="7" t="n"/>
      <c r="G15" s="7">
        <f>IF(E15="","",E15-F15)</f>
        <v/>
      </c>
      <c r="H15">
        <f>IF(A15="","",IF(OR(MONTH(A15)&gt;4,AND(MONTH(A15)=4,DAY(A15)&gt;=6)),YEAR(A15)&amp;"/"&amp;TEXT(MOD(YEAR(A15)+1,100),"00"),YEAR(A15)-1&amp;"/"&amp;TEXT(MOD(YEAR(A15),100),"00")))</f>
        <v/>
      </c>
      <c r="I15">
        <f>IF(A15="","",TEXT(A15,"mmm yyyy"))</f>
        <v/>
      </c>
    </row>
    <row r="16">
      <c r="A16" s="6" t="n"/>
      <c r="E16" s="7" t="n"/>
      <c r="F16" s="7" t="n"/>
      <c r="G16" s="7">
        <f>IF(E16="","",E16-F16)</f>
        <v/>
      </c>
      <c r="H16">
        <f>IF(A16="","",IF(OR(MONTH(A16)&gt;4,AND(MONTH(A16)=4,DAY(A16)&gt;=6)),YEAR(A16)&amp;"/"&amp;TEXT(MOD(YEAR(A16)+1,100),"00"),YEAR(A16)-1&amp;"/"&amp;TEXT(MOD(YEAR(A16),100),"00")))</f>
        <v/>
      </c>
      <c r="I16">
        <f>IF(A16="","",TEXT(A16,"mmm yyyy"))</f>
        <v/>
      </c>
    </row>
    <row r="17">
      <c r="A17" s="6" t="n"/>
      <c r="E17" s="7" t="n"/>
      <c r="F17" s="7" t="n"/>
      <c r="G17" s="7">
        <f>IF(E17="","",E17-F17)</f>
        <v/>
      </c>
      <c r="H17">
        <f>IF(A17="","",IF(OR(MONTH(A17)&gt;4,AND(MONTH(A17)=4,DAY(A17)&gt;=6)),YEAR(A17)&amp;"/"&amp;TEXT(MOD(YEAR(A17)+1,100),"00"),YEAR(A17)-1&amp;"/"&amp;TEXT(MOD(YEAR(A17),100),"00")))</f>
        <v/>
      </c>
      <c r="I17">
        <f>IF(A17="","",TEXT(A17,"mmm yyyy"))</f>
        <v/>
      </c>
    </row>
    <row r="18">
      <c r="A18" s="6" t="n"/>
      <c r="E18" s="7" t="n"/>
      <c r="F18" s="7" t="n"/>
      <c r="G18" s="7">
        <f>IF(E18="","",E18-F18)</f>
        <v/>
      </c>
      <c r="H18">
        <f>IF(A18="","",IF(OR(MONTH(A18)&gt;4,AND(MONTH(A18)=4,DAY(A18)&gt;=6)),YEAR(A18)&amp;"/"&amp;TEXT(MOD(YEAR(A18)+1,100),"00"),YEAR(A18)-1&amp;"/"&amp;TEXT(MOD(YEAR(A18),100),"00")))</f>
        <v/>
      </c>
      <c r="I18">
        <f>IF(A18="","",TEXT(A18,"mmm yyyy"))</f>
        <v/>
      </c>
    </row>
    <row r="19">
      <c r="A19" s="6" t="n"/>
      <c r="E19" s="7" t="n"/>
      <c r="F19" s="7" t="n"/>
      <c r="G19" s="7">
        <f>IF(E19="","",E19-F19)</f>
        <v/>
      </c>
      <c r="H19">
        <f>IF(A19="","",IF(OR(MONTH(A19)&gt;4,AND(MONTH(A19)=4,DAY(A19)&gt;=6)),YEAR(A19)&amp;"/"&amp;TEXT(MOD(YEAR(A19)+1,100),"00"),YEAR(A19)-1&amp;"/"&amp;TEXT(MOD(YEAR(A19),100),"00")))</f>
        <v/>
      </c>
      <c r="I19">
        <f>IF(A19="","",TEXT(A19,"mmm yyyy"))</f>
        <v/>
      </c>
    </row>
    <row r="20">
      <c r="A20" s="6" t="n"/>
      <c r="E20" s="7" t="n"/>
      <c r="F20" s="7" t="n"/>
      <c r="G20" s="7">
        <f>IF(E20="","",E20-F20)</f>
        <v/>
      </c>
      <c r="H20">
        <f>IF(A20="","",IF(OR(MONTH(A20)&gt;4,AND(MONTH(A20)=4,DAY(A20)&gt;=6)),YEAR(A20)&amp;"/"&amp;TEXT(MOD(YEAR(A20)+1,100),"00"),YEAR(A20)-1&amp;"/"&amp;TEXT(MOD(YEAR(A20),100),"00")))</f>
        <v/>
      </c>
      <c r="I20">
        <f>IF(A20="","",TEXT(A20,"mmm yyyy"))</f>
        <v/>
      </c>
    </row>
    <row r="21">
      <c r="A21" s="6" t="n"/>
      <c r="E21" s="7" t="n"/>
      <c r="F21" s="7" t="n"/>
      <c r="G21" s="7">
        <f>IF(E21="","",E21-F21)</f>
        <v/>
      </c>
      <c r="H21">
        <f>IF(A21="","",IF(OR(MONTH(A21)&gt;4,AND(MONTH(A21)=4,DAY(A21)&gt;=6)),YEAR(A21)&amp;"/"&amp;TEXT(MOD(YEAR(A21)+1,100),"00"),YEAR(A21)-1&amp;"/"&amp;TEXT(MOD(YEAR(A21),100),"00")))</f>
        <v/>
      </c>
      <c r="I21">
        <f>IF(A21="","",TEXT(A21,"mmm yyyy"))</f>
        <v/>
      </c>
    </row>
    <row r="22">
      <c r="A22" s="6" t="n"/>
      <c r="E22" s="7" t="n"/>
      <c r="F22" s="7" t="n"/>
      <c r="G22" s="7">
        <f>IF(E22="","",E22-F22)</f>
        <v/>
      </c>
      <c r="H22">
        <f>IF(A22="","",IF(OR(MONTH(A22)&gt;4,AND(MONTH(A22)=4,DAY(A22)&gt;=6)),YEAR(A22)&amp;"/"&amp;TEXT(MOD(YEAR(A22)+1,100),"00"),YEAR(A22)-1&amp;"/"&amp;TEXT(MOD(YEAR(A22),100),"00")))</f>
        <v/>
      </c>
      <c r="I22">
        <f>IF(A22="","",TEXT(A22,"mmm yyyy"))</f>
        <v/>
      </c>
    </row>
    <row r="23">
      <c r="A23" s="6" t="n"/>
      <c r="E23" s="7" t="n"/>
      <c r="F23" s="7" t="n"/>
      <c r="G23" s="7">
        <f>IF(E23="","",E23-F23)</f>
        <v/>
      </c>
      <c r="H23">
        <f>IF(A23="","",IF(OR(MONTH(A23)&gt;4,AND(MONTH(A23)=4,DAY(A23)&gt;=6)),YEAR(A23)&amp;"/"&amp;TEXT(MOD(YEAR(A23)+1,100),"00"),YEAR(A23)-1&amp;"/"&amp;TEXT(MOD(YEAR(A23),100),"00")))</f>
        <v/>
      </c>
      <c r="I23">
        <f>IF(A23="","",TEXT(A23,"mmm yyyy"))</f>
        <v/>
      </c>
    </row>
    <row r="24">
      <c r="A24" s="6" t="n"/>
      <c r="E24" s="7" t="n"/>
      <c r="F24" s="7" t="n"/>
      <c r="G24" s="7">
        <f>IF(E24="","",E24-F24)</f>
        <v/>
      </c>
      <c r="H24">
        <f>IF(A24="","",IF(OR(MONTH(A24)&gt;4,AND(MONTH(A24)=4,DAY(A24)&gt;=6)),YEAR(A24)&amp;"/"&amp;TEXT(MOD(YEAR(A24)+1,100),"00"),YEAR(A24)-1&amp;"/"&amp;TEXT(MOD(YEAR(A24),100),"00")))</f>
        <v/>
      </c>
      <c r="I24">
        <f>IF(A24="","",TEXT(A24,"mmm yyyy"))</f>
        <v/>
      </c>
    </row>
    <row r="25">
      <c r="A25" s="6" t="n"/>
      <c r="E25" s="7" t="n"/>
      <c r="F25" s="7" t="n"/>
      <c r="G25" s="7">
        <f>IF(E25="","",E25-F25)</f>
        <v/>
      </c>
      <c r="H25">
        <f>IF(A25="","",IF(OR(MONTH(A25)&gt;4,AND(MONTH(A25)=4,DAY(A25)&gt;=6)),YEAR(A25)&amp;"/"&amp;TEXT(MOD(YEAR(A25)+1,100),"00"),YEAR(A25)-1&amp;"/"&amp;TEXT(MOD(YEAR(A25),100),"00")))</f>
        <v/>
      </c>
      <c r="I25">
        <f>IF(A25="","",TEXT(A25,"mmm yyyy"))</f>
        <v/>
      </c>
    </row>
    <row r="26">
      <c r="A26" s="6" t="n"/>
      <c r="E26" s="7" t="n"/>
      <c r="F26" s="7" t="n"/>
      <c r="G26" s="7">
        <f>IF(E26="","",E26-F26)</f>
        <v/>
      </c>
      <c r="H26">
        <f>IF(A26="","",IF(OR(MONTH(A26)&gt;4,AND(MONTH(A26)=4,DAY(A26)&gt;=6)),YEAR(A26)&amp;"/"&amp;TEXT(MOD(YEAR(A26)+1,100),"00"),YEAR(A26)-1&amp;"/"&amp;TEXT(MOD(YEAR(A26),100),"00")))</f>
        <v/>
      </c>
      <c r="I26">
        <f>IF(A26="","",TEXT(A26,"mmm yyyy"))</f>
        <v/>
      </c>
    </row>
    <row r="27">
      <c r="A27" s="6" t="n"/>
      <c r="E27" s="7" t="n"/>
      <c r="F27" s="7" t="n"/>
      <c r="G27" s="7">
        <f>IF(E27="","",E27-F27)</f>
        <v/>
      </c>
      <c r="H27">
        <f>IF(A27="","",IF(OR(MONTH(A27)&gt;4,AND(MONTH(A27)=4,DAY(A27)&gt;=6)),YEAR(A27)&amp;"/"&amp;TEXT(MOD(YEAR(A27)+1,100),"00"),YEAR(A27)-1&amp;"/"&amp;TEXT(MOD(YEAR(A27),100),"00")))</f>
        <v/>
      </c>
      <c r="I27">
        <f>IF(A27="","",TEXT(A27,"mmm yyyy"))</f>
        <v/>
      </c>
    </row>
    <row r="28">
      <c r="A28" s="6" t="n"/>
      <c r="E28" s="7" t="n"/>
      <c r="F28" s="7" t="n"/>
      <c r="G28" s="7">
        <f>IF(E28="","",E28-F28)</f>
        <v/>
      </c>
      <c r="H28">
        <f>IF(A28="","",IF(OR(MONTH(A28)&gt;4,AND(MONTH(A28)=4,DAY(A28)&gt;=6)),YEAR(A28)&amp;"/"&amp;TEXT(MOD(YEAR(A28)+1,100),"00"),YEAR(A28)-1&amp;"/"&amp;TEXT(MOD(YEAR(A28),100),"00")))</f>
        <v/>
      </c>
      <c r="I28">
        <f>IF(A28="","",TEXT(A28,"mmm yyyy"))</f>
        <v/>
      </c>
    </row>
    <row r="29">
      <c r="A29" s="6" t="n"/>
      <c r="E29" s="7" t="n"/>
      <c r="F29" s="7" t="n"/>
      <c r="G29" s="7">
        <f>IF(E29="","",E29-F29)</f>
        <v/>
      </c>
      <c r="H29">
        <f>IF(A29="","",IF(OR(MONTH(A29)&gt;4,AND(MONTH(A29)=4,DAY(A29)&gt;=6)),YEAR(A29)&amp;"/"&amp;TEXT(MOD(YEAR(A29)+1,100),"00"),YEAR(A29)-1&amp;"/"&amp;TEXT(MOD(YEAR(A29),100),"00")))</f>
        <v/>
      </c>
      <c r="I29">
        <f>IF(A29="","",TEXT(A29,"mmm yyyy"))</f>
        <v/>
      </c>
    </row>
    <row r="30">
      <c r="A30" s="6" t="n"/>
      <c r="E30" s="7" t="n"/>
      <c r="F30" s="7" t="n"/>
      <c r="G30" s="7">
        <f>IF(E30="","",E30-F30)</f>
        <v/>
      </c>
      <c r="H30">
        <f>IF(A30="","",IF(OR(MONTH(A30)&gt;4,AND(MONTH(A30)=4,DAY(A30)&gt;=6)),YEAR(A30)&amp;"/"&amp;TEXT(MOD(YEAR(A30)+1,100),"00"),YEAR(A30)-1&amp;"/"&amp;TEXT(MOD(YEAR(A30),100),"00")))</f>
        <v/>
      </c>
      <c r="I30">
        <f>IF(A30="","",TEXT(A30,"mmm yyyy"))</f>
        <v/>
      </c>
    </row>
    <row r="31">
      <c r="A31" s="6" t="n"/>
      <c r="E31" s="7" t="n"/>
      <c r="F31" s="7" t="n"/>
      <c r="G31" s="7">
        <f>IF(E31="","",E31-F31)</f>
        <v/>
      </c>
      <c r="H31">
        <f>IF(A31="","",IF(OR(MONTH(A31)&gt;4,AND(MONTH(A31)=4,DAY(A31)&gt;=6)),YEAR(A31)&amp;"/"&amp;TEXT(MOD(YEAR(A31)+1,100),"00"),YEAR(A31)-1&amp;"/"&amp;TEXT(MOD(YEAR(A31),100),"00")))</f>
        <v/>
      </c>
      <c r="I31">
        <f>IF(A31="","",TEXT(A31,"mmm yyyy"))</f>
        <v/>
      </c>
    </row>
    <row r="32">
      <c r="A32" s="6" t="n"/>
      <c r="E32" s="7" t="n"/>
      <c r="F32" s="7" t="n"/>
      <c r="G32" s="7">
        <f>IF(E32="","",E32-F32)</f>
        <v/>
      </c>
      <c r="H32">
        <f>IF(A32="","",IF(OR(MONTH(A32)&gt;4,AND(MONTH(A32)=4,DAY(A32)&gt;=6)),YEAR(A32)&amp;"/"&amp;TEXT(MOD(YEAR(A32)+1,100),"00"),YEAR(A32)-1&amp;"/"&amp;TEXT(MOD(YEAR(A32),100),"00")))</f>
        <v/>
      </c>
      <c r="I32">
        <f>IF(A32="","",TEXT(A32,"mmm yyyy"))</f>
        <v/>
      </c>
    </row>
    <row r="33">
      <c r="A33" s="6" t="n"/>
      <c r="E33" s="7" t="n"/>
      <c r="F33" s="7" t="n"/>
      <c r="G33" s="7">
        <f>IF(E33="","",E33-F33)</f>
        <v/>
      </c>
      <c r="H33">
        <f>IF(A33="","",IF(OR(MONTH(A33)&gt;4,AND(MONTH(A33)=4,DAY(A33)&gt;=6)),YEAR(A33)&amp;"/"&amp;TEXT(MOD(YEAR(A33)+1,100),"00"),YEAR(A33)-1&amp;"/"&amp;TEXT(MOD(YEAR(A33),100),"00")))</f>
        <v/>
      </c>
      <c r="I33">
        <f>IF(A33="","",TEXT(A33,"mmm yyyy"))</f>
        <v/>
      </c>
    </row>
    <row r="34">
      <c r="A34" s="6" t="n"/>
      <c r="E34" s="7" t="n"/>
      <c r="F34" s="7" t="n"/>
      <c r="G34" s="7">
        <f>IF(E34="","",E34-F34)</f>
        <v/>
      </c>
      <c r="H34">
        <f>IF(A34="","",IF(OR(MONTH(A34)&gt;4,AND(MONTH(A34)=4,DAY(A34)&gt;=6)),YEAR(A34)&amp;"/"&amp;TEXT(MOD(YEAR(A34)+1,100),"00"),YEAR(A34)-1&amp;"/"&amp;TEXT(MOD(YEAR(A34),100),"00")))</f>
        <v/>
      </c>
      <c r="I34">
        <f>IF(A34="","",TEXT(A34,"mmm yyyy"))</f>
        <v/>
      </c>
    </row>
    <row r="35">
      <c r="A35" s="6" t="n"/>
      <c r="E35" s="7" t="n"/>
      <c r="F35" s="7" t="n"/>
      <c r="G35" s="7">
        <f>IF(E35="","",E35-F35)</f>
        <v/>
      </c>
      <c r="H35">
        <f>IF(A35="","",IF(OR(MONTH(A35)&gt;4,AND(MONTH(A35)=4,DAY(A35)&gt;=6)),YEAR(A35)&amp;"/"&amp;TEXT(MOD(YEAR(A35)+1,100),"00"),YEAR(A35)-1&amp;"/"&amp;TEXT(MOD(YEAR(A35),100),"00")))</f>
        <v/>
      </c>
      <c r="I35">
        <f>IF(A35="","",TEXT(A35,"mmm yyyy"))</f>
        <v/>
      </c>
    </row>
    <row r="36">
      <c r="A36" s="6" t="n"/>
      <c r="E36" s="7" t="n"/>
      <c r="F36" s="7" t="n"/>
      <c r="G36" s="7">
        <f>IF(E36="","",E36-F36)</f>
        <v/>
      </c>
      <c r="H36">
        <f>IF(A36="","",IF(OR(MONTH(A36)&gt;4,AND(MONTH(A36)=4,DAY(A36)&gt;=6)),YEAR(A36)&amp;"/"&amp;TEXT(MOD(YEAR(A36)+1,100),"00"),YEAR(A36)-1&amp;"/"&amp;TEXT(MOD(YEAR(A36),100),"00")))</f>
        <v/>
      </c>
      <c r="I36">
        <f>IF(A36="","",TEXT(A36,"mmm yyyy"))</f>
        <v/>
      </c>
    </row>
    <row r="37">
      <c r="A37" s="6" t="n"/>
      <c r="E37" s="7" t="n"/>
      <c r="F37" s="7" t="n"/>
      <c r="G37" s="7">
        <f>IF(E37="","",E37-F37)</f>
        <v/>
      </c>
      <c r="H37">
        <f>IF(A37="","",IF(OR(MONTH(A37)&gt;4,AND(MONTH(A37)=4,DAY(A37)&gt;=6)),YEAR(A37)&amp;"/"&amp;TEXT(MOD(YEAR(A37)+1,100),"00"),YEAR(A37)-1&amp;"/"&amp;TEXT(MOD(YEAR(A37),100),"00")))</f>
        <v/>
      </c>
      <c r="I37">
        <f>IF(A37="","",TEXT(A37,"mmm yyyy"))</f>
        <v/>
      </c>
    </row>
    <row r="38">
      <c r="A38" s="6" t="n"/>
      <c r="E38" s="7" t="n"/>
      <c r="F38" s="7" t="n"/>
      <c r="G38" s="7">
        <f>IF(E38="","",E38-F38)</f>
        <v/>
      </c>
      <c r="H38">
        <f>IF(A38="","",IF(OR(MONTH(A38)&gt;4,AND(MONTH(A38)=4,DAY(A38)&gt;=6)),YEAR(A38)&amp;"/"&amp;TEXT(MOD(YEAR(A38)+1,100),"00"),YEAR(A38)-1&amp;"/"&amp;TEXT(MOD(YEAR(A38),100),"00")))</f>
        <v/>
      </c>
      <c r="I38">
        <f>IF(A38="","",TEXT(A38,"mmm yyyy"))</f>
        <v/>
      </c>
    </row>
    <row r="39">
      <c r="A39" s="6" t="n"/>
      <c r="E39" s="7" t="n"/>
      <c r="F39" s="7" t="n"/>
      <c r="G39" s="7">
        <f>IF(E39="","",E39-F39)</f>
        <v/>
      </c>
      <c r="H39">
        <f>IF(A39="","",IF(OR(MONTH(A39)&gt;4,AND(MONTH(A39)=4,DAY(A39)&gt;=6)),YEAR(A39)&amp;"/"&amp;TEXT(MOD(YEAR(A39)+1,100),"00"),YEAR(A39)-1&amp;"/"&amp;TEXT(MOD(YEAR(A39),100),"00")))</f>
        <v/>
      </c>
      <c r="I39">
        <f>IF(A39="","",TEXT(A39,"mmm yyyy"))</f>
        <v/>
      </c>
    </row>
    <row r="40">
      <c r="A40" s="6" t="n"/>
      <c r="E40" s="7" t="n"/>
      <c r="F40" s="7" t="n"/>
      <c r="G40" s="7">
        <f>IF(E40="","",E40-F40)</f>
        <v/>
      </c>
      <c r="H40">
        <f>IF(A40="","",IF(OR(MONTH(A40)&gt;4,AND(MONTH(A40)=4,DAY(A40)&gt;=6)),YEAR(A40)&amp;"/"&amp;TEXT(MOD(YEAR(A40)+1,100),"00"),YEAR(A40)-1&amp;"/"&amp;TEXT(MOD(YEAR(A40),100),"00")))</f>
        <v/>
      </c>
      <c r="I40">
        <f>IF(A40="","",TEXT(A40,"mmm yyyy"))</f>
        <v/>
      </c>
    </row>
    <row r="41">
      <c r="A41" s="6" t="n"/>
      <c r="E41" s="7" t="n"/>
      <c r="F41" s="7" t="n"/>
      <c r="G41" s="7">
        <f>IF(E41="","",E41-F41)</f>
        <v/>
      </c>
      <c r="H41">
        <f>IF(A41="","",IF(OR(MONTH(A41)&gt;4,AND(MONTH(A41)=4,DAY(A41)&gt;=6)),YEAR(A41)&amp;"/"&amp;TEXT(MOD(YEAR(A41)+1,100),"00"),YEAR(A41)-1&amp;"/"&amp;TEXT(MOD(YEAR(A41),100),"00")))</f>
        <v/>
      </c>
      <c r="I41">
        <f>IF(A41="","",TEXT(A41,"mmm yyyy"))</f>
        <v/>
      </c>
    </row>
    <row r="42">
      <c r="A42" s="6" t="n"/>
      <c r="E42" s="7" t="n"/>
      <c r="F42" s="7" t="n"/>
      <c r="G42" s="7">
        <f>IF(E42="","",E42-F42)</f>
        <v/>
      </c>
      <c r="H42">
        <f>IF(A42="","",IF(OR(MONTH(A42)&gt;4,AND(MONTH(A42)=4,DAY(A42)&gt;=6)),YEAR(A42)&amp;"/"&amp;TEXT(MOD(YEAR(A42)+1,100),"00"),YEAR(A42)-1&amp;"/"&amp;TEXT(MOD(YEAR(A42),100),"00")))</f>
        <v/>
      </c>
      <c r="I42">
        <f>IF(A42="","",TEXT(A42,"mmm yyyy"))</f>
        <v/>
      </c>
    </row>
    <row r="43">
      <c r="A43" s="6" t="n"/>
      <c r="E43" s="7" t="n"/>
      <c r="F43" s="7" t="n"/>
      <c r="G43" s="7">
        <f>IF(E43="","",E43-F43)</f>
        <v/>
      </c>
      <c r="H43">
        <f>IF(A43="","",IF(OR(MONTH(A43)&gt;4,AND(MONTH(A43)=4,DAY(A43)&gt;=6)),YEAR(A43)&amp;"/"&amp;TEXT(MOD(YEAR(A43)+1,100),"00"),YEAR(A43)-1&amp;"/"&amp;TEXT(MOD(YEAR(A43),100),"00")))</f>
        <v/>
      </c>
      <c r="I43">
        <f>IF(A43="","",TEXT(A43,"mmm yyyy"))</f>
        <v/>
      </c>
    </row>
    <row r="44">
      <c r="A44" s="6" t="n"/>
      <c r="E44" s="7" t="n"/>
      <c r="F44" s="7" t="n"/>
      <c r="G44" s="7">
        <f>IF(E44="","",E44-F44)</f>
        <v/>
      </c>
      <c r="H44">
        <f>IF(A44="","",IF(OR(MONTH(A44)&gt;4,AND(MONTH(A44)=4,DAY(A44)&gt;=6)),YEAR(A44)&amp;"/"&amp;TEXT(MOD(YEAR(A44)+1,100),"00"),YEAR(A44)-1&amp;"/"&amp;TEXT(MOD(YEAR(A44),100),"00")))</f>
        <v/>
      </c>
      <c r="I44">
        <f>IF(A44="","",TEXT(A44,"mmm yyyy"))</f>
        <v/>
      </c>
    </row>
    <row r="45">
      <c r="A45" s="6" t="n"/>
      <c r="E45" s="7" t="n"/>
      <c r="F45" s="7" t="n"/>
      <c r="G45" s="7">
        <f>IF(E45="","",E45-F45)</f>
        <v/>
      </c>
      <c r="H45">
        <f>IF(A45="","",IF(OR(MONTH(A45)&gt;4,AND(MONTH(A45)=4,DAY(A45)&gt;=6)),YEAR(A45)&amp;"/"&amp;TEXT(MOD(YEAR(A45)+1,100),"00"),YEAR(A45)-1&amp;"/"&amp;TEXT(MOD(YEAR(A45),100),"00")))</f>
        <v/>
      </c>
      <c r="I45">
        <f>IF(A45="","",TEXT(A45,"mmm yyyy"))</f>
        <v/>
      </c>
    </row>
    <row r="46">
      <c r="A46" s="6" t="n"/>
      <c r="E46" s="7" t="n"/>
      <c r="F46" s="7" t="n"/>
      <c r="G46" s="7">
        <f>IF(E46="","",E46-F46)</f>
        <v/>
      </c>
      <c r="H46">
        <f>IF(A46="","",IF(OR(MONTH(A46)&gt;4,AND(MONTH(A46)=4,DAY(A46)&gt;=6)),YEAR(A46)&amp;"/"&amp;TEXT(MOD(YEAR(A46)+1,100),"00"),YEAR(A46)-1&amp;"/"&amp;TEXT(MOD(YEAR(A46),100),"00")))</f>
        <v/>
      </c>
      <c r="I46">
        <f>IF(A46="","",TEXT(A46,"mmm yyyy"))</f>
        <v/>
      </c>
    </row>
    <row r="47">
      <c r="A47" s="6" t="n"/>
      <c r="E47" s="7" t="n"/>
      <c r="F47" s="7" t="n"/>
      <c r="G47" s="7">
        <f>IF(E47="","",E47-F47)</f>
        <v/>
      </c>
      <c r="H47">
        <f>IF(A47="","",IF(OR(MONTH(A47)&gt;4,AND(MONTH(A47)=4,DAY(A47)&gt;=6)),YEAR(A47)&amp;"/"&amp;TEXT(MOD(YEAR(A47)+1,100),"00"),YEAR(A47)-1&amp;"/"&amp;TEXT(MOD(YEAR(A47),100),"00")))</f>
        <v/>
      </c>
      <c r="I47">
        <f>IF(A47="","",TEXT(A47,"mmm yyyy"))</f>
        <v/>
      </c>
    </row>
    <row r="48">
      <c r="A48" s="6" t="n"/>
      <c r="E48" s="7" t="n"/>
      <c r="F48" s="7" t="n"/>
      <c r="G48" s="7">
        <f>IF(E48="","",E48-F48)</f>
        <v/>
      </c>
      <c r="H48">
        <f>IF(A48="","",IF(OR(MONTH(A48)&gt;4,AND(MONTH(A48)=4,DAY(A48)&gt;=6)),YEAR(A48)&amp;"/"&amp;TEXT(MOD(YEAR(A48)+1,100),"00"),YEAR(A48)-1&amp;"/"&amp;TEXT(MOD(YEAR(A48),100),"00")))</f>
        <v/>
      </c>
      <c r="I48">
        <f>IF(A48="","",TEXT(A48,"mmm yyyy"))</f>
        <v/>
      </c>
    </row>
    <row r="49">
      <c r="A49" s="6" t="n"/>
      <c r="E49" s="7" t="n"/>
      <c r="F49" s="7" t="n"/>
      <c r="G49" s="7">
        <f>IF(E49="","",E49-F49)</f>
        <v/>
      </c>
      <c r="H49">
        <f>IF(A49="","",IF(OR(MONTH(A49)&gt;4,AND(MONTH(A49)=4,DAY(A49)&gt;=6)),YEAR(A49)&amp;"/"&amp;TEXT(MOD(YEAR(A49)+1,100),"00"),YEAR(A49)-1&amp;"/"&amp;TEXT(MOD(YEAR(A49),100),"00")))</f>
        <v/>
      </c>
      <c r="I49">
        <f>IF(A49="","",TEXT(A49,"mmm yyyy"))</f>
        <v/>
      </c>
    </row>
    <row r="50">
      <c r="A50" s="6" t="n"/>
      <c r="E50" s="7" t="n"/>
      <c r="F50" s="7" t="n"/>
      <c r="G50" s="7">
        <f>IF(E50="","",E50-F50)</f>
        <v/>
      </c>
      <c r="H50">
        <f>IF(A50="","",IF(OR(MONTH(A50)&gt;4,AND(MONTH(A50)=4,DAY(A50)&gt;=6)),YEAR(A50)&amp;"/"&amp;TEXT(MOD(YEAR(A50)+1,100),"00"),YEAR(A50)-1&amp;"/"&amp;TEXT(MOD(YEAR(A50),100),"00")))</f>
        <v/>
      </c>
      <c r="I50">
        <f>IF(A50="","",TEXT(A50,"mmm yyyy"))</f>
        <v/>
      </c>
    </row>
    <row r="51">
      <c r="A51" s="6" t="n"/>
      <c r="E51" s="7" t="n"/>
      <c r="F51" s="7" t="n"/>
      <c r="G51" s="7">
        <f>IF(E51="","",E51-F51)</f>
        <v/>
      </c>
      <c r="H51">
        <f>IF(A51="","",IF(OR(MONTH(A51)&gt;4,AND(MONTH(A51)=4,DAY(A51)&gt;=6)),YEAR(A51)&amp;"/"&amp;TEXT(MOD(YEAR(A51)+1,100),"00"),YEAR(A51)-1&amp;"/"&amp;TEXT(MOD(YEAR(A51),100),"00")))</f>
        <v/>
      </c>
      <c r="I51">
        <f>IF(A51="","",TEXT(A51,"mmm yyyy"))</f>
        <v/>
      </c>
    </row>
    <row r="52">
      <c r="A52" s="6" t="n"/>
      <c r="E52" s="7" t="n"/>
      <c r="F52" s="7" t="n"/>
      <c r="G52" s="7">
        <f>IF(E52="","",E52-F52)</f>
        <v/>
      </c>
      <c r="H52">
        <f>IF(A52="","",IF(OR(MONTH(A52)&gt;4,AND(MONTH(A52)=4,DAY(A52)&gt;=6)),YEAR(A52)&amp;"/"&amp;TEXT(MOD(YEAR(A52)+1,100),"00"),YEAR(A52)-1&amp;"/"&amp;TEXT(MOD(YEAR(A52),100),"00")))</f>
        <v/>
      </c>
      <c r="I52">
        <f>IF(A52="","",TEXT(A52,"mmm yyyy"))</f>
        <v/>
      </c>
    </row>
    <row r="53">
      <c r="A53" s="6" t="n"/>
      <c r="E53" s="7" t="n"/>
      <c r="F53" s="7" t="n"/>
      <c r="G53" s="7">
        <f>IF(E53="","",E53-F53)</f>
        <v/>
      </c>
      <c r="H53">
        <f>IF(A53="","",IF(OR(MONTH(A53)&gt;4,AND(MONTH(A53)=4,DAY(A53)&gt;=6)),YEAR(A53)&amp;"/"&amp;TEXT(MOD(YEAR(A53)+1,100),"00"),YEAR(A53)-1&amp;"/"&amp;TEXT(MOD(YEAR(A53),100),"00")))</f>
        <v/>
      </c>
      <c r="I53">
        <f>IF(A53="","",TEXT(A53,"mmm yyyy"))</f>
        <v/>
      </c>
    </row>
    <row r="54">
      <c r="A54" s="6" t="n"/>
      <c r="E54" s="7" t="n"/>
      <c r="F54" s="7" t="n"/>
      <c r="G54" s="7">
        <f>IF(E54="","",E54-F54)</f>
        <v/>
      </c>
      <c r="H54">
        <f>IF(A54="","",IF(OR(MONTH(A54)&gt;4,AND(MONTH(A54)=4,DAY(A54)&gt;=6)),YEAR(A54)&amp;"/"&amp;TEXT(MOD(YEAR(A54)+1,100),"00"),YEAR(A54)-1&amp;"/"&amp;TEXT(MOD(YEAR(A54),100),"00")))</f>
        <v/>
      </c>
      <c r="I54">
        <f>IF(A54="","",TEXT(A54,"mmm yyyy"))</f>
        <v/>
      </c>
    </row>
    <row r="55">
      <c r="A55" s="6" t="n"/>
      <c r="E55" s="7" t="n"/>
      <c r="F55" s="7" t="n"/>
      <c r="G55" s="7">
        <f>IF(E55="","",E55-F55)</f>
        <v/>
      </c>
      <c r="H55">
        <f>IF(A55="","",IF(OR(MONTH(A55)&gt;4,AND(MONTH(A55)=4,DAY(A55)&gt;=6)),YEAR(A55)&amp;"/"&amp;TEXT(MOD(YEAR(A55)+1,100),"00"),YEAR(A55)-1&amp;"/"&amp;TEXT(MOD(YEAR(A55),100),"00")))</f>
        <v/>
      </c>
      <c r="I55">
        <f>IF(A55="","",TEXT(A55,"mmm yyyy"))</f>
        <v/>
      </c>
    </row>
    <row r="56">
      <c r="A56" s="6" t="n"/>
      <c r="E56" s="7" t="n"/>
      <c r="F56" s="7" t="n"/>
      <c r="G56" s="7">
        <f>IF(E56="","",E56-F56)</f>
        <v/>
      </c>
      <c r="H56">
        <f>IF(A56="","",IF(OR(MONTH(A56)&gt;4,AND(MONTH(A56)=4,DAY(A56)&gt;=6)),YEAR(A56)&amp;"/"&amp;TEXT(MOD(YEAR(A56)+1,100),"00"),YEAR(A56)-1&amp;"/"&amp;TEXT(MOD(YEAR(A56),100),"00")))</f>
        <v/>
      </c>
      <c r="I56">
        <f>IF(A56="","",TEXT(A56,"mmm yyyy"))</f>
        <v/>
      </c>
    </row>
    <row r="57">
      <c r="A57" s="6" t="n"/>
      <c r="E57" s="7" t="n"/>
      <c r="F57" s="7" t="n"/>
      <c r="G57" s="7">
        <f>IF(E57="","",E57-F57)</f>
        <v/>
      </c>
      <c r="H57">
        <f>IF(A57="","",IF(OR(MONTH(A57)&gt;4,AND(MONTH(A57)=4,DAY(A57)&gt;=6)),YEAR(A57)&amp;"/"&amp;TEXT(MOD(YEAR(A57)+1,100),"00"),YEAR(A57)-1&amp;"/"&amp;TEXT(MOD(YEAR(A57),100),"00")))</f>
        <v/>
      </c>
      <c r="I57">
        <f>IF(A57="","",TEXT(A57,"mmm yyyy"))</f>
        <v/>
      </c>
    </row>
    <row r="58">
      <c r="A58" s="6" t="n"/>
      <c r="E58" s="7" t="n"/>
      <c r="F58" s="7" t="n"/>
      <c r="G58" s="7">
        <f>IF(E58="","",E58-F58)</f>
        <v/>
      </c>
      <c r="H58">
        <f>IF(A58="","",IF(OR(MONTH(A58)&gt;4,AND(MONTH(A58)=4,DAY(A58)&gt;=6)),YEAR(A58)&amp;"/"&amp;TEXT(MOD(YEAR(A58)+1,100),"00"),YEAR(A58)-1&amp;"/"&amp;TEXT(MOD(YEAR(A58),100),"00")))</f>
        <v/>
      </c>
      <c r="I58">
        <f>IF(A58="","",TEXT(A58,"mmm yyyy"))</f>
        <v/>
      </c>
    </row>
    <row r="59">
      <c r="A59" s="6" t="n"/>
      <c r="E59" s="7" t="n"/>
      <c r="F59" s="7" t="n"/>
      <c r="G59" s="7">
        <f>IF(E59="","",E59-F59)</f>
        <v/>
      </c>
      <c r="H59">
        <f>IF(A59="","",IF(OR(MONTH(A59)&gt;4,AND(MONTH(A59)=4,DAY(A59)&gt;=6)),YEAR(A59)&amp;"/"&amp;TEXT(MOD(YEAR(A59)+1,100),"00"),YEAR(A59)-1&amp;"/"&amp;TEXT(MOD(YEAR(A59),100),"00")))</f>
        <v/>
      </c>
      <c r="I59">
        <f>IF(A59="","",TEXT(A59,"mmm yyyy"))</f>
        <v/>
      </c>
    </row>
    <row r="60">
      <c r="A60" s="6" t="n"/>
      <c r="E60" s="7" t="n"/>
      <c r="F60" s="7" t="n"/>
      <c r="G60" s="7">
        <f>IF(E60="","",E60-F60)</f>
        <v/>
      </c>
      <c r="H60">
        <f>IF(A60="","",IF(OR(MONTH(A60)&gt;4,AND(MONTH(A60)=4,DAY(A60)&gt;=6)),YEAR(A60)&amp;"/"&amp;TEXT(MOD(YEAR(A60)+1,100),"00"),YEAR(A60)-1&amp;"/"&amp;TEXT(MOD(YEAR(A60),100),"00")))</f>
        <v/>
      </c>
      <c r="I60">
        <f>IF(A60="","",TEXT(A60,"mmm yyyy"))</f>
        <v/>
      </c>
    </row>
    <row r="61">
      <c r="A61" s="6" t="n"/>
      <c r="E61" s="7" t="n"/>
      <c r="F61" s="7" t="n"/>
      <c r="G61" s="7">
        <f>IF(E61="","",E61-F61)</f>
        <v/>
      </c>
      <c r="H61">
        <f>IF(A61="","",IF(OR(MONTH(A61)&gt;4,AND(MONTH(A61)=4,DAY(A61)&gt;=6)),YEAR(A61)&amp;"/"&amp;TEXT(MOD(YEAR(A61)+1,100),"00"),YEAR(A61)-1&amp;"/"&amp;TEXT(MOD(YEAR(A61),100),"00")))</f>
        <v/>
      </c>
      <c r="I61">
        <f>IF(A61="","",TEXT(A61,"mmm yyyy"))</f>
        <v/>
      </c>
    </row>
    <row r="62">
      <c r="A62" s="6" t="n"/>
      <c r="E62" s="7" t="n"/>
      <c r="F62" s="7" t="n"/>
      <c r="G62" s="7">
        <f>IF(E62="","",E62-F62)</f>
        <v/>
      </c>
      <c r="H62">
        <f>IF(A62="","",IF(OR(MONTH(A62)&gt;4,AND(MONTH(A62)=4,DAY(A62)&gt;=6)),YEAR(A62)&amp;"/"&amp;TEXT(MOD(YEAR(A62)+1,100),"00"),YEAR(A62)-1&amp;"/"&amp;TEXT(MOD(YEAR(A62),100),"00")))</f>
        <v/>
      </c>
      <c r="I62">
        <f>IF(A62="","",TEXT(A62,"mmm yyyy"))</f>
        <v/>
      </c>
    </row>
    <row r="63">
      <c r="A63" s="6" t="n"/>
      <c r="E63" s="7" t="n"/>
      <c r="F63" s="7" t="n"/>
      <c r="G63" s="7">
        <f>IF(E63="","",E63-F63)</f>
        <v/>
      </c>
      <c r="H63">
        <f>IF(A63="","",IF(OR(MONTH(A63)&gt;4,AND(MONTH(A63)=4,DAY(A63)&gt;=6)),YEAR(A63)&amp;"/"&amp;TEXT(MOD(YEAR(A63)+1,100),"00"),YEAR(A63)-1&amp;"/"&amp;TEXT(MOD(YEAR(A63),100),"00")))</f>
        <v/>
      </c>
      <c r="I63">
        <f>IF(A63="","",TEXT(A63,"mmm yyyy"))</f>
        <v/>
      </c>
    </row>
    <row r="64">
      <c r="A64" s="6" t="n"/>
      <c r="E64" s="7" t="n"/>
      <c r="F64" s="7" t="n"/>
      <c r="G64" s="7">
        <f>IF(E64="","",E64-F64)</f>
        <v/>
      </c>
      <c r="H64">
        <f>IF(A64="","",IF(OR(MONTH(A64)&gt;4,AND(MONTH(A64)=4,DAY(A64)&gt;=6)),YEAR(A64)&amp;"/"&amp;TEXT(MOD(YEAR(A64)+1,100),"00"),YEAR(A64)-1&amp;"/"&amp;TEXT(MOD(YEAR(A64),100),"00")))</f>
        <v/>
      </c>
      <c r="I64">
        <f>IF(A64="","",TEXT(A64,"mmm yyyy"))</f>
        <v/>
      </c>
    </row>
    <row r="65">
      <c r="A65" s="6" t="n"/>
      <c r="E65" s="7" t="n"/>
      <c r="F65" s="7" t="n"/>
      <c r="G65" s="7">
        <f>IF(E65="","",E65-F65)</f>
        <v/>
      </c>
      <c r="H65">
        <f>IF(A65="","",IF(OR(MONTH(A65)&gt;4,AND(MONTH(A65)=4,DAY(A65)&gt;=6)),YEAR(A65)&amp;"/"&amp;TEXT(MOD(YEAR(A65)+1,100),"00"),YEAR(A65)-1&amp;"/"&amp;TEXT(MOD(YEAR(A65),100),"00")))</f>
        <v/>
      </c>
      <c r="I65">
        <f>IF(A65="","",TEXT(A65,"mmm yyyy"))</f>
        <v/>
      </c>
    </row>
    <row r="66">
      <c r="A66" s="6" t="n"/>
      <c r="E66" s="7" t="n"/>
      <c r="F66" s="7" t="n"/>
      <c r="G66" s="7">
        <f>IF(E66="","",E66-F66)</f>
        <v/>
      </c>
      <c r="H66">
        <f>IF(A66="","",IF(OR(MONTH(A66)&gt;4,AND(MONTH(A66)=4,DAY(A66)&gt;=6)),YEAR(A66)&amp;"/"&amp;TEXT(MOD(YEAR(A66)+1,100),"00"),YEAR(A66)-1&amp;"/"&amp;TEXT(MOD(YEAR(A66),100),"00")))</f>
        <v/>
      </c>
      <c r="I66">
        <f>IF(A66="","",TEXT(A66,"mmm yyyy"))</f>
        <v/>
      </c>
    </row>
    <row r="67">
      <c r="A67" s="6" t="n"/>
      <c r="E67" s="7" t="n"/>
      <c r="F67" s="7" t="n"/>
      <c r="G67" s="7">
        <f>IF(E67="","",E67-F67)</f>
        <v/>
      </c>
      <c r="H67">
        <f>IF(A67="","",IF(OR(MONTH(A67)&gt;4,AND(MONTH(A67)=4,DAY(A67)&gt;=6)),YEAR(A67)&amp;"/"&amp;TEXT(MOD(YEAR(A67)+1,100),"00"),YEAR(A67)-1&amp;"/"&amp;TEXT(MOD(YEAR(A67),100),"00")))</f>
        <v/>
      </c>
      <c r="I67">
        <f>IF(A67="","",TEXT(A67,"mmm yyyy"))</f>
        <v/>
      </c>
    </row>
    <row r="68">
      <c r="A68" s="6" t="n"/>
      <c r="E68" s="7" t="n"/>
      <c r="F68" s="7" t="n"/>
      <c r="G68" s="7">
        <f>IF(E68="","",E68-F68)</f>
        <v/>
      </c>
      <c r="H68">
        <f>IF(A68="","",IF(OR(MONTH(A68)&gt;4,AND(MONTH(A68)=4,DAY(A68)&gt;=6)),YEAR(A68)&amp;"/"&amp;TEXT(MOD(YEAR(A68)+1,100),"00"),YEAR(A68)-1&amp;"/"&amp;TEXT(MOD(YEAR(A68),100),"00")))</f>
        <v/>
      </c>
      <c r="I68">
        <f>IF(A68="","",TEXT(A68,"mmm yyyy"))</f>
        <v/>
      </c>
    </row>
    <row r="69">
      <c r="A69" s="6" t="n"/>
      <c r="E69" s="7" t="n"/>
      <c r="F69" s="7" t="n"/>
      <c r="G69" s="7">
        <f>IF(E69="","",E69-F69)</f>
        <v/>
      </c>
      <c r="H69">
        <f>IF(A69="","",IF(OR(MONTH(A69)&gt;4,AND(MONTH(A69)=4,DAY(A69)&gt;=6)),YEAR(A69)&amp;"/"&amp;TEXT(MOD(YEAR(A69)+1,100),"00"),YEAR(A69)-1&amp;"/"&amp;TEXT(MOD(YEAR(A69),100),"00")))</f>
        <v/>
      </c>
      <c r="I69">
        <f>IF(A69="","",TEXT(A69,"mmm yyyy"))</f>
        <v/>
      </c>
    </row>
    <row r="70">
      <c r="A70" s="6" t="n"/>
      <c r="E70" s="7" t="n"/>
      <c r="F70" s="7" t="n"/>
      <c r="G70" s="7">
        <f>IF(E70="","",E70-F70)</f>
        <v/>
      </c>
      <c r="H70">
        <f>IF(A70="","",IF(OR(MONTH(A70)&gt;4,AND(MONTH(A70)=4,DAY(A70)&gt;=6)),YEAR(A70)&amp;"/"&amp;TEXT(MOD(YEAR(A70)+1,100),"00"),YEAR(A70)-1&amp;"/"&amp;TEXT(MOD(YEAR(A70),100),"00")))</f>
        <v/>
      </c>
      <c r="I70">
        <f>IF(A70="","",TEXT(A70,"mmm yyyy"))</f>
        <v/>
      </c>
    </row>
    <row r="71">
      <c r="A71" s="6" t="n"/>
      <c r="E71" s="7" t="n"/>
      <c r="F71" s="7" t="n"/>
      <c r="G71" s="7">
        <f>IF(E71="","",E71-F71)</f>
        <v/>
      </c>
      <c r="H71">
        <f>IF(A71="","",IF(OR(MONTH(A71)&gt;4,AND(MONTH(A71)=4,DAY(A71)&gt;=6)),YEAR(A71)&amp;"/"&amp;TEXT(MOD(YEAR(A71)+1,100),"00"),YEAR(A71)-1&amp;"/"&amp;TEXT(MOD(YEAR(A71),100),"00")))</f>
        <v/>
      </c>
      <c r="I71">
        <f>IF(A71="","",TEXT(A71,"mmm yyyy"))</f>
        <v/>
      </c>
    </row>
    <row r="72">
      <c r="A72" s="6" t="n"/>
      <c r="E72" s="7" t="n"/>
      <c r="F72" s="7" t="n"/>
      <c r="G72" s="7">
        <f>IF(E72="","",E72-F72)</f>
        <v/>
      </c>
      <c r="H72">
        <f>IF(A72="","",IF(OR(MONTH(A72)&gt;4,AND(MONTH(A72)=4,DAY(A72)&gt;=6)),YEAR(A72)&amp;"/"&amp;TEXT(MOD(YEAR(A72)+1,100),"00"),YEAR(A72)-1&amp;"/"&amp;TEXT(MOD(YEAR(A72),100),"00")))</f>
        <v/>
      </c>
      <c r="I72">
        <f>IF(A72="","",TEXT(A72,"mmm yyyy"))</f>
        <v/>
      </c>
    </row>
    <row r="73">
      <c r="A73" s="6" t="n"/>
      <c r="E73" s="7" t="n"/>
      <c r="F73" s="7" t="n"/>
      <c r="G73" s="7">
        <f>IF(E73="","",E73-F73)</f>
        <v/>
      </c>
      <c r="H73">
        <f>IF(A73="","",IF(OR(MONTH(A73)&gt;4,AND(MONTH(A73)=4,DAY(A73)&gt;=6)),YEAR(A73)&amp;"/"&amp;TEXT(MOD(YEAR(A73)+1,100),"00"),YEAR(A73)-1&amp;"/"&amp;TEXT(MOD(YEAR(A73),100),"00")))</f>
        <v/>
      </c>
      <c r="I73">
        <f>IF(A73="","",TEXT(A73,"mmm yyyy"))</f>
        <v/>
      </c>
    </row>
    <row r="74">
      <c r="A74" s="6" t="n"/>
      <c r="E74" s="7" t="n"/>
      <c r="F74" s="7" t="n"/>
      <c r="G74" s="7">
        <f>IF(E74="","",E74-F74)</f>
        <v/>
      </c>
      <c r="H74">
        <f>IF(A74="","",IF(OR(MONTH(A74)&gt;4,AND(MONTH(A74)=4,DAY(A74)&gt;=6)),YEAR(A74)&amp;"/"&amp;TEXT(MOD(YEAR(A74)+1,100),"00"),YEAR(A74)-1&amp;"/"&amp;TEXT(MOD(YEAR(A74),100),"00")))</f>
        <v/>
      </c>
      <c r="I74">
        <f>IF(A74="","",TEXT(A74,"mmm yyyy"))</f>
        <v/>
      </c>
    </row>
    <row r="75">
      <c r="A75" s="6" t="n"/>
      <c r="E75" s="7" t="n"/>
      <c r="F75" s="7" t="n"/>
      <c r="G75" s="7">
        <f>IF(E75="","",E75-F75)</f>
        <v/>
      </c>
      <c r="H75">
        <f>IF(A75="","",IF(OR(MONTH(A75)&gt;4,AND(MONTH(A75)=4,DAY(A75)&gt;=6)),YEAR(A75)&amp;"/"&amp;TEXT(MOD(YEAR(A75)+1,100),"00"),YEAR(A75)-1&amp;"/"&amp;TEXT(MOD(YEAR(A75),100),"00")))</f>
        <v/>
      </c>
      <c r="I75">
        <f>IF(A75="","",TEXT(A75,"mmm yyyy"))</f>
        <v/>
      </c>
    </row>
    <row r="76">
      <c r="A76" s="6" t="n"/>
      <c r="E76" s="7" t="n"/>
      <c r="F76" s="7" t="n"/>
      <c r="G76" s="7">
        <f>IF(E76="","",E76-F76)</f>
        <v/>
      </c>
      <c r="H76">
        <f>IF(A76="","",IF(OR(MONTH(A76)&gt;4,AND(MONTH(A76)=4,DAY(A76)&gt;=6)),YEAR(A76)&amp;"/"&amp;TEXT(MOD(YEAR(A76)+1,100),"00"),YEAR(A76)-1&amp;"/"&amp;TEXT(MOD(YEAR(A76),100),"00")))</f>
        <v/>
      </c>
      <c r="I76">
        <f>IF(A76="","",TEXT(A76,"mmm yyyy"))</f>
        <v/>
      </c>
    </row>
    <row r="77">
      <c r="A77" s="6" t="n"/>
      <c r="E77" s="7" t="n"/>
      <c r="F77" s="7" t="n"/>
      <c r="G77" s="7">
        <f>IF(E77="","",E77-F77)</f>
        <v/>
      </c>
      <c r="H77">
        <f>IF(A77="","",IF(OR(MONTH(A77)&gt;4,AND(MONTH(A77)=4,DAY(A77)&gt;=6)),YEAR(A77)&amp;"/"&amp;TEXT(MOD(YEAR(A77)+1,100),"00"),YEAR(A77)-1&amp;"/"&amp;TEXT(MOD(YEAR(A77),100),"00")))</f>
        <v/>
      </c>
      <c r="I77">
        <f>IF(A77="","",TEXT(A77,"mmm yyyy"))</f>
        <v/>
      </c>
    </row>
    <row r="78">
      <c r="A78" s="6" t="n"/>
      <c r="E78" s="7" t="n"/>
      <c r="F78" s="7" t="n"/>
      <c r="G78" s="7">
        <f>IF(E78="","",E78-F78)</f>
        <v/>
      </c>
      <c r="H78">
        <f>IF(A78="","",IF(OR(MONTH(A78)&gt;4,AND(MONTH(A78)=4,DAY(A78)&gt;=6)),YEAR(A78)&amp;"/"&amp;TEXT(MOD(YEAR(A78)+1,100),"00"),YEAR(A78)-1&amp;"/"&amp;TEXT(MOD(YEAR(A78),100),"00")))</f>
        <v/>
      </c>
      <c r="I78">
        <f>IF(A78="","",TEXT(A78,"mmm yyyy"))</f>
        <v/>
      </c>
    </row>
    <row r="79">
      <c r="A79" s="6" t="n"/>
      <c r="E79" s="7" t="n"/>
      <c r="F79" s="7" t="n"/>
      <c r="G79" s="7">
        <f>IF(E79="","",E79-F79)</f>
        <v/>
      </c>
      <c r="H79">
        <f>IF(A79="","",IF(OR(MONTH(A79)&gt;4,AND(MONTH(A79)=4,DAY(A79)&gt;=6)),YEAR(A79)&amp;"/"&amp;TEXT(MOD(YEAR(A79)+1,100),"00"),YEAR(A79)-1&amp;"/"&amp;TEXT(MOD(YEAR(A79),100),"00")))</f>
        <v/>
      </c>
      <c r="I79">
        <f>IF(A79="","",TEXT(A79,"mmm yyyy"))</f>
        <v/>
      </c>
    </row>
    <row r="80">
      <c r="A80" s="6" t="n"/>
      <c r="E80" s="7" t="n"/>
      <c r="F80" s="7" t="n"/>
      <c r="G80" s="7">
        <f>IF(E80="","",E80-F80)</f>
        <v/>
      </c>
      <c r="H80">
        <f>IF(A80="","",IF(OR(MONTH(A80)&gt;4,AND(MONTH(A80)=4,DAY(A80)&gt;=6)),YEAR(A80)&amp;"/"&amp;TEXT(MOD(YEAR(A80)+1,100),"00"),YEAR(A80)-1&amp;"/"&amp;TEXT(MOD(YEAR(A80),100),"00")))</f>
        <v/>
      </c>
      <c r="I80">
        <f>IF(A80="","",TEXT(A80,"mmm yyyy"))</f>
        <v/>
      </c>
    </row>
    <row r="81">
      <c r="A81" s="6" t="n"/>
      <c r="E81" s="7" t="n"/>
      <c r="F81" s="7" t="n"/>
      <c r="G81" s="7">
        <f>IF(E81="","",E81-F81)</f>
        <v/>
      </c>
      <c r="H81">
        <f>IF(A81="","",IF(OR(MONTH(A81)&gt;4,AND(MONTH(A81)=4,DAY(A81)&gt;=6)),YEAR(A81)&amp;"/"&amp;TEXT(MOD(YEAR(A81)+1,100),"00"),YEAR(A81)-1&amp;"/"&amp;TEXT(MOD(YEAR(A81),100),"00")))</f>
        <v/>
      </c>
      <c r="I81">
        <f>IF(A81="","",TEXT(A81,"mmm yyyy"))</f>
        <v/>
      </c>
    </row>
    <row r="82">
      <c r="A82" s="6" t="n"/>
      <c r="E82" s="7" t="n"/>
      <c r="F82" s="7" t="n"/>
      <c r="G82" s="7">
        <f>IF(E82="","",E82-F82)</f>
        <v/>
      </c>
      <c r="H82">
        <f>IF(A82="","",IF(OR(MONTH(A82)&gt;4,AND(MONTH(A82)=4,DAY(A82)&gt;=6)),YEAR(A82)&amp;"/"&amp;TEXT(MOD(YEAR(A82)+1,100),"00"),YEAR(A82)-1&amp;"/"&amp;TEXT(MOD(YEAR(A82),100),"00")))</f>
        <v/>
      </c>
      <c r="I82">
        <f>IF(A82="","",TEXT(A82,"mmm yyyy"))</f>
        <v/>
      </c>
    </row>
    <row r="83">
      <c r="A83" s="6" t="n"/>
      <c r="E83" s="7" t="n"/>
      <c r="F83" s="7" t="n"/>
      <c r="G83" s="7">
        <f>IF(E83="","",E83-F83)</f>
        <v/>
      </c>
      <c r="H83">
        <f>IF(A83="","",IF(OR(MONTH(A83)&gt;4,AND(MONTH(A83)=4,DAY(A83)&gt;=6)),YEAR(A83)&amp;"/"&amp;TEXT(MOD(YEAR(A83)+1,100),"00"),YEAR(A83)-1&amp;"/"&amp;TEXT(MOD(YEAR(A83),100),"00")))</f>
        <v/>
      </c>
      <c r="I83">
        <f>IF(A83="","",TEXT(A83,"mmm yyyy"))</f>
        <v/>
      </c>
    </row>
    <row r="84">
      <c r="A84" s="6" t="n"/>
      <c r="E84" s="7" t="n"/>
      <c r="F84" s="7" t="n"/>
      <c r="G84" s="7">
        <f>IF(E84="","",E84-F84)</f>
        <v/>
      </c>
      <c r="H84">
        <f>IF(A84="","",IF(OR(MONTH(A84)&gt;4,AND(MONTH(A84)=4,DAY(A84)&gt;=6)),YEAR(A84)&amp;"/"&amp;TEXT(MOD(YEAR(A84)+1,100),"00"),YEAR(A84)-1&amp;"/"&amp;TEXT(MOD(YEAR(A84),100),"00")))</f>
        <v/>
      </c>
      <c r="I84">
        <f>IF(A84="","",TEXT(A84,"mmm yyyy"))</f>
        <v/>
      </c>
    </row>
    <row r="85">
      <c r="A85" s="6" t="n"/>
      <c r="E85" s="7" t="n"/>
      <c r="F85" s="7" t="n"/>
      <c r="G85" s="7">
        <f>IF(E85="","",E85-F85)</f>
        <v/>
      </c>
      <c r="H85">
        <f>IF(A85="","",IF(OR(MONTH(A85)&gt;4,AND(MONTH(A85)=4,DAY(A85)&gt;=6)),YEAR(A85)&amp;"/"&amp;TEXT(MOD(YEAR(A85)+1,100),"00"),YEAR(A85)-1&amp;"/"&amp;TEXT(MOD(YEAR(A85),100),"00")))</f>
        <v/>
      </c>
      <c r="I85">
        <f>IF(A85="","",TEXT(A85,"mmm yyyy"))</f>
        <v/>
      </c>
    </row>
    <row r="86">
      <c r="A86" s="6" t="n"/>
      <c r="E86" s="7" t="n"/>
      <c r="F86" s="7" t="n"/>
      <c r="G86" s="7">
        <f>IF(E86="","",E86-F86)</f>
        <v/>
      </c>
      <c r="H86">
        <f>IF(A86="","",IF(OR(MONTH(A86)&gt;4,AND(MONTH(A86)=4,DAY(A86)&gt;=6)),YEAR(A86)&amp;"/"&amp;TEXT(MOD(YEAR(A86)+1,100),"00"),YEAR(A86)-1&amp;"/"&amp;TEXT(MOD(YEAR(A86),100),"00")))</f>
        <v/>
      </c>
      <c r="I86">
        <f>IF(A86="","",TEXT(A86,"mmm yyyy"))</f>
        <v/>
      </c>
    </row>
    <row r="87">
      <c r="A87" s="6" t="n"/>
      <c r="E87" s="7" t="n"/>
      <c r="F87" s="7" t="n"/>
      <c r="G87" s="7">
        <f>IF(E87="","",E87-F87)</f>
        <v/>
      </c>
      <c r="H87">
        <f>IF(A87="","",IF(OR(MONTH(A87)&gt;4,AND(MONTH(A87)=4,DAY(A87)&gt;=6)),YEAR(A87)&amp;"/"&amp;TEXT(MOD(YEAR(A87)+1,100),"00"),YEAR(A87)-1&amp;"/"&amp;TEXT(MOD(YEAR(A87),100),"00")))</f>
        <v/>
      </c>
      <c r="I87">
        <f>IF(A87="","",TEXT(A87,"mmm yyyy"))</f>
        <v/>
      </c>
    </row>
    <row r="88">
      <c r="A88" s="6" t="n"/>
      <c r="E88" s="7" t="n"/>
      <c r="F88" s="7" t="n"/>
      <c r="G88" s="7">
        <f>IF(E88="","",E88-F88)</f>
        <v/>
      </c>
      <c r="H88">
        <f>IF(A88="","",IF(OR(MONTH(A88)&gt;4,AND(MONTH(A88)=4,DAY(A88)&gt;=6)),YEAR(A88)&amp;"/"&amp;TEXT(MOD(YEAR(A88)+1,100),"00"),YEAR(A88)-1&amp;"/"&amp;TEXT(MOD(YEAR(A88),100),"00")))</f>
        <v/>
      </c>
      <c r="I88">
        <f>IF(A88="","",TEXT(A88,"mmm yyyy"))</f>
        <v/>
      </c>
    </row>
    <row r="89">
      <c r="A89" s="6" t="n"/>
      <c r="E89" s="7" t="n"/>
      <c r="F89" s="7" t="n"/>
      <c r="G89" s="7">
        <f>IF(E89="","",E89-F89)</f>
        <v/>
      </c>
      <c r="H89">
        <f>IF(A89="","",IF(OR(MONTH(A89)&gt;4,AND(MONTH(A89)=4,DAY(A89)&gt;=6)),YEAR(A89)&amp;"/"&amp;TEXT(MOD(YEAR(A89)+1,100),"00"),YEAR(A89)-1&amp;"/"&amp;TEXT(MOD(YEAR(A89),100),"00")))</f>
        <v/>
      </c>
      <c r="I89">
        <f>IF(A89="","",TEXT(A89,"mmm yyyy"))</f>
        <v/>
      </c>
    </row>
    <row r="90">
      <c r="A90" s="6" t="n"/>
      <c r="E90" s="7" t="n"/>
      <c r="F90" s="7" t="n"/>
      <c r="G90" s="7">
        <f>IF(E90="","",E90-F90)</f>
        <v/>
      </c>
      <c r="H90">
        <f>IF(A90="","",IF(OR(MONTH(A90)&gt;4,AND(MONTH(A90)=4,DAY(A90)&gt;=6)),YEAR(A90)&amp;"/"&amp;TEXT(MOD(YEAR(A90)+1,100),"00"),YEAR(A90)-1&amp;"/"&amp;TEXT(MOD(YEAR(A90),100),"00")))</f>
        <v/>
      </c>
      <c r="I90">
        <f>IF(A90="","",TEXT(A90,"mmm yyyy"))</f>
        <v/>
      </c>
    </row>
    <row r="91">
      <c r="A91" s="6" t="n"/>
      <c r="E91" s="7" t="n"/>
      <c r="F91" s="7" t="n"/>
      <c r="G91" s="7">
        <f>IF(E91="","",E91-F91)</f>
        <v/>
      </c>
      <c r="H91">
        <f>IF(A91="","",IF(OR(MONTH(A91)&gt;4,AND(MONTH(A91)=4,DAY(A91)&gt;=6)),YEAR(A91)&amp;"/"&amp;TEXT(MOD(YEAR(A91)+1,100),"00"),YEAR(A91)-1&amp;"/"&amp;TEXT(MOD(YEAR(A91),100),"00")))</f>
        <v/>
      </c>
      <c r="I91">
        <f>IF(A91="","",TEXT(A91,"mmm yyyy"))</f>
        <v/>
      </c>
    </row>
    <row r="92">
      <c r="A92" s="6" t="n"/>
      <c r="E92" s="7" t="n"/>
      <c r="F92" s="7" t="n"/>
      <c r="G92" s="7">
        <f>IF(E92="","",E92-F92)</f>
        <v/>
      </c>
      <c r="H92">
        <f>IF(A92="","",IF(OR(MONTH(A92)&gt;4,AND(MONTH(A92)=4,DAY(A92)&gt;=6)),YEAR(A92)&amp;"/"&amp;TEXT(MOD(YEAR(A92)+1,100),"00"),YEAR(A92)-1&amp;"/"&amp;TEXT(MOD(YEAR(A92),100),"00")))</f>
        <v/>
      </c>
      <c r="I92">
        <f>IF(A92="","",TEXT(A92,"mmm yyyy"))</f>
        <v/>
      </c>
    </row>
    <row r="93">
      <c r="A93" s="6" t="n"/>
      <c r="E93" s="7" t="n"/>
      <c r="F93" s="7" t="n"/>
      <c r="G93" s="7">
        <f>IF(E93="","",E93-F93)</f>
        <v/>
      </c>
      <c r="H93">
        <f>IF(A93="","",IF(OR(MONTH(A93)&gt;4,AND(MONTH(A93)=4,DAY(A93)&gt;=6)),YEAR(A93)&amp;"/"&amp;TEXT(MOD(YEAR(A93)+1,100),"00"),YEAR(A93)-1&amp;"/"&amp;TEXT(MOD(YEAR(A93),100),"00")))</f>
        <v/>
      </c>
      <c r="I93">
        <f>IF(A93="","",TEXT(A93,"mmm yyyy"))</f>
        <v/>
      </c>
    </row>
    <row r="94">
      <c r="A94" s="6" t="n"/>
      <c r="E94" s="7" t="n"/>
      <c r="F94" s="7" t="n"/>
      <c r="G94" s="7">
        <f>IF(E94="","",E94-F94)</f>
        <v/>
      </c>
      <c r="H94">
        <f>IF(A94="","",IF(OR(MONTH(A94)&gt;4,AND(MONTH(A94)=4,DAY(A94)&gt;=6)),YEAR(A94)&amp;"/"&amp;TEXT(MOD(YEAR(A94)+1,100),"00"),YEAR(A94)-1&amp;"/"&amp;TEXT(MOD(YEAR(A94),100),"00")))</f>
        <v/>
      </c>
      <c r="I94">
        <f>IF(A94="","",TEXT(A94,"mmm yyyy"))</f>
        <v/>
      </c>
    </row>
    <row r="95">
      <c r="A95" s="6" t="n"/>
      <c r="E95" s="7" t="n"/>
      <c r="F95" s="7" t="n"/>
      <c r="G95" s="7">
        <f>IF(E95="","",E95-F95)</f>
        <v/>
      </c>
      <c r="H95">
        <f>IF(A95="","",IF(OR(MONTH(A95)&gt;4,AND(MONTH(A95)=4,DAY(A95)&gt;=6)),YEAR(A95)&amp;"/"&amp;TEXT(MOD(YEAR(A95)+1,100),"00"),YEAR(A95)-1&amp;"/"&amp;TEXT(MOD(YEAR(A95),100),"00")))</f>
        <v/>
      </c>
      <c r="I95">
        <f>IF(A95="","",TEXT(A95,"mmm yyyy"))</f>
        <v/>
      </c>
    </row>
    <row r="96">
      <c r="A96" s="6" t="n"/>
      <c r="E96" s="7" t="n"/>
      <c r="F96" s="7" t="n"/>
      <c r="G96" s="7">
        <f>IF(E96="","",E96-F96)</f>
        <v/>
      </c>
      <c r="H96">
        <f>IF(A96="","",IF(OR(MONTH(A96)&gt;4,AND(MONTH(A96)=4,DAY(A96)&gt;=6)),YEAR(A96)&amp;"/"&amp;TEXT(MOD(YEAR(A96)+1,100),"00"),YEAR(A96)-1&amp;"/"&amp;TEXT(MOD(YEAR(A96),100),"00")))</f>
        <v/>
      </c>
      <c r="I96">
        <f>IF(A96="","",TEXT(A96,"mmm yyyy"))</f>
        <v/>
      </c>
    </row>
    <row r="97">
      <c r="A97" s="6" t="n"/>
      <c r="E97" s="7" t="n"/>
      <c r="F97" s="7" t="n"/>
      <c r="G97" s="7">
        <f>IF(E97="","",E97-F97)</f>
        <v/>
      </c>
      <c r="H97">
        <f>IF(A97="","",IF(OR(MONTH(A97)&gt;4,AND(MONTH(A97)=4,DAY(A97)&gt;=6)),YEAR(A97)&amp;"/"&amp;TEXT(MOD(YEAR(A97)+1,100),"00"),YEAR(A97)-1&amp;"/"&amp;TEXT(MOD(YEAR(A97),100),"00")))</f>
        <v/>
      </c>
      <c r="I97">
        <f>IF(A97="","",TEXT(A97,"mmm yyyy"))</f>
        <v/>
      </c>
    </row>
    <row r="98">
      <c r="A98" s="6" t="n"/>
      <c r="E98" s="7" t="n"/>
      <c r="F98" s="7" t="n"/>
      <c r="G98" s="7">
        <f>IF(E98="","",E98-F98)</f>
        <v/>
      </c>
      <c r="H98">
        <f>IF(A98="","",IF(OR(MONTH(A98)&gt;4,AND(MONTH(A98)=4,DAY(A98)&gt;=6)),YEAR(A98)&amp;"/"&amp;TEXT(MOD(YEAR(A98)+1,100),"00"),YEAR(A98)-1&amp;"/"&amp;TEXT(MOD(YEAR(A98),100),"00")))</f>
        <v/>
      </c>
      <c r="I98">
        <f>IF(A98="","",TEXT(A98,"mmm yyyy"))</f>
        <v/>
      </c>
    </row>
    <row r="99">
      <c r="A99" s="6" t="n"/>
      <c r="E99" s="7" t="n"/>
      <c r="F99" s="7" t="n"/>
      <c r="G99" s="7">
        <f>IF(E99="","",E99-F99)</f>
        <v/>
      </c>
      <c r="H99">
        <f>IF(A99="","",IF(OR(MONTH(A99)&gt;4,AND(MONTH(A99)=4,DAY(A99)&gt;=6)),YEAR(A99)&amp;"/"&amp;TEXT(MOD(YEAR(A99)+1,100),"00"),YEAR(A99)-1&amp;"/"&amp;TEXT(MOD(YEAR(A99),100),"00")))</f>
        <v/>
      </c>
      <c r="I99">
        <f>IF(A99="","",TEXT(A99,"mmm yyyy"))</f>
        <v/>
      </c>
    </row>
    <row r="100">
      <c r="A100" s="6" t="n"/>
      <c r="E100" s="7" t="n"/>
      <c r="F100" s="7" t="n"/>
      <c r="G100" s="7">
        <f>IF(E100="","",E100-F100)</f>
        <v/>
      </c>
      <c r="H100">
        <f>IF(A100="","",IF(OR(MONTH(A100)&gt;4,AND(MONTH(A100)=4,DAY(A100)&gt;=6)),YEAR(A100)&amp;"/"&amp;TEXT(MOD(YEAR(A100)+1,100),"00"),YEAR(A100)-1&amp;"/"&amp;TEXT(MOD(YEAR(A100),100),"00")))</f>
        <v/>
      </c>
      <c r="I100">
        <f>IF(A100="","",TEXT(A100,"mmm yyyy"))</f>
        <v/>
      </c>
    </row>
    <row r="101">
      <c r="A101" s="6" t="n"/>
      <c r="E101" s="7" t="n"/>
      <c r="F101" s="7" t="n"/>
      <c r="G101" s="7">
        <f>IF(E101="","",E101-F101)</f>
        <v/>
      </c>
      <c r="H101">
        <f>IF(A101="","",IF(OR(MONTH(A101)&gt;4,AND(MONTH(A101)=4,DAY(A101)&gt;=6)),YEAR(A101)&amp;"/"&amp;TEXT(MOD(YEAR(A101)+1,100),"00"),YEAR(A101)-1&amp;"/"&amp;TEXT(MOD(YEAR(A101),100),"00")))</f>
        <v/>
      </c>
      <c r="I101">
        <f>IF(A101="","",TEXT(A101,"mmm yyyy"))</f>
        <v/>
      </c>
    </row>
    <row r="102">
      <c r="A102" s="6" t="n"/>
      <c r="E102" s="7" t="n"/>
      <c r="F102" s="7" t="n"/>
      <c r="G102" s="7">
        <f>IF(E102="","",E102-F102)</f>
        <v/>
      </c>
      <c r="H102">
        <f>IF(A102="","",IF(OR(MONTH(A102)&gt;4,AND(MONTH(A102)=4,DAY(A102)&gt;=6)),YEAR(A102)&amp;"/"&amp;TEXT(MOD(YEAR(A102)+1,100),"00"),YEAR(A102)-1&amp;"/"&amp;TEXT(MOD(YEAR(A102),100),"00")))</f>
        <v/>
      </c>
      <c r="I102">
        <f>IF(A102="","",TEXT(A102,"mmm yyyy"))</f>
        <v/>
      </c>
    </row>
    <row r="103">
      <c r="A103" s="6" t="n"/>
      <c r="E103" s="7" t="n"/>
      <c r="F103" s="7" t="n"/>
      <c r="G103" s="7">
        <f>IF(E103="","",E103-F103)</f>
        <v/>
      </c>
      <c r="H103">
        <f>IF(A103="","",IF(OR(MONTH(A103)&gt;4,AND(MONTH(A103)=4,DAY(A103)&gt;=6)),YEAR(A103)&amp;"/"&amp;TEXT(MOD(YEAR(A103)+1,100),"00"),YEAR(A103)-1&amp;"/"&amp;TEXT(MOD(YEAR(A103),100),"00")))</f>
        <v/>
      </c>
      <c r="I103">
        <f>IF(A103="","",TEXT(A103,"mmm yyyy"))</f>
        <v/>
      </c>
    </row>
    <row r="104">
      <c r="A104" s="6" t="n"/>
      <c r="E104" s="7" t="n"/>
      <c r="F104" s="7" t="n"/>
      <c r="G104" s="7">
        <f>IF(E104="","",E104-F104)</f>
        <v/>
      </c>
      <c r="H104">
        <f>IF(A104="","",IF(OR(MONTH(A104)&gt;4,AND(MONTH(A104)=4,DAY(A104)&gt;=6)),YEAR(A104)&amp;"/"&amp;TEXT(MOD(YEAR(A104)+1,100),"00"),YEAR(A104)-1&amp;"/"&amp;TEXT(MOD(YEAR(A104),100),"00")))</f>
        <v/>
      </c>
      <c r="I104">
        <f>IF(A104="","",TEXT(A104,"mmm yyyy"))</f>
        <v/>
      </c>
    </row>
    <row r="105">
      <c r="A105" s="6" t="n"/>
      <c r="E105" s="7" t="n"/>
      <c r="F105" s="7" t="n"/>
      <c r="G105" s="7">
        <f>IF(E105="","",E105-F105)</f>
        <v/>
      </c>
      <c r="H105">
        <f>IF(A105="","",IF(OR(MONTH(A105)&gt;4,AND(MONTH(A105)=4,DAY(A105)&gt;=6)),YEAR(A105)&amp;"/"&amp;TEXT(MOD(YEAR(A105)+1,100),"00"),YEAR(A105)-1&amp;"/"&amp;TEXT(MOD(YEAR(A105),100),"00")))</f>
        <v/>
      </c>
      <c r="I105">
        <f>IF(A105="","",TEXT(A105,"mmm yyyy"))</f>
        <v/>
      </c>
    </row>
    <row r="106">
      <c r="A106" s="6" t="n"/>
      <c r="E106" s="7" t="n"/>
      <c r="F106" s="7" t="n"/>
      <c r="G106" s="7">
        <f>IF(E106="","",E106-F106)</f>
        <v/>
      </c>
      <c r="H106">
        <f>IF(A106="","",IF(OR(MONTH(A106)&gt;4,AND(MONTH(A106)=4,DAY(A106)&gt;=6)),YEAR(A106)&amp;"/"&amp;TEXT(MOD(YEAR(A106)+1,100),"00"),YEAR(A106)-1&amp;"/"&amp;TEXT(MOD(YEAR(A106),100),"00")))</f>
        <v/>
      </c>
      <c r="I106">
        <f>IF(A106="","",TEXT(A106,"mmm yyyy"))</f>
        <v/>
      </c>
    </row>
    <row r="107">
      <c r="A107" s="6" t="n"/>
      <c r="E107" s="7" t="n"/>
      <c r="F107" s="7" t="n"/>
      <c r="G107" s="7">
        <f>IF(E107="","",E107-F107)</f>
        <v/>
      </c>
      <c r="H107">
        <f>IF(A107="","",IF(OR(MONTH(A107)&gt;4,AND(MONTH(A107)=4,DAY(A107)&gt;=6)),YEAR(A107)&amp;"/"&amp;TEXT(MOD(YEAR(A107)+1,100),"00"),YEAR(A107)-1&amp;"/"&amp;TEXT(MOD(YEAR(A107),100),"00")))</f>
        <v/>
      </c>
      <c r="I107">
        <f>IF(A107="","",TEXT(A107,"mmm yyyy"))</f>
        <v/>
      </c>
    </row>
    <row r="108">
      <c r="A108" s="6" t="n"/>
      <c r="E108" s="7" t="n"/>
      <c r="F108" s="7" t="n"/>
      <c r="G108" s="7">
        <f>IF(E108="","",E108-F108)</f>
        <v/>
      </c>
      <c r="H108">
        <f>IF(A108="","",IF(OR(MONTH(A108)&gt;4,AND(MONTH(A108)=4,DAY(A108)&gt;=6)),YEAR(A108)&amp;"/"&amp;TEXT(MOD(YEAR(A108)+1,100),"00"),YEAR(A108)-1&amp;"/"&amp;TEXT(MOD(YEAR(A108),100),"00")))</f>
        <v/>
      </c>
      <c r="I108">
        <f>IF(A108="","",TEXT(A108,"mmm yyyy"))</f>
        <v/>
      </c>
    </row>
    <row r="109">
      <c r="A109" s="6" t="n"/>
      <c r="E109" s="7" t="n"/>
      <c r="F109" s="7" t="n"/>
      <c r="G109" s="7">
        <f>IF(E109="","",E109-F109)</f>
        <v/>
      </c>
      <c r="H109">
        <f>IF(A109="","",IF(OR(MONTH(A109)&gt;4,AND(MONTH(A109)=4,DAY(A109)&gt;=6)),YEAR(A109)&amp;"/"&amp;TEXT(MOD(YEAR(A109)+1,100),"00"),YEAR(A109)-1&amp;"/"&amp;TEXT(MOD(YEAR(A109),100),"00")))</f>
        <v/>
      </c>
      <c r="I109">
        <f>IF(A109="","",TEXT(A109,"mmm yyyy"))</f>
        <v/>
      </c>
    </row>
    <row r="110">
      <c r="A110" s="6" t="n"/>
      <c r="E110" s="7" t="n"/>
      <c r="F110" s="7" t="n"/>
      <c r="G110" s="7">
        <f>IF(E110="","",E110-F110)</f>
        <v/>
      </c>
      <c r="H110">
        <f>IF(A110="","",IF(OR(MONTH(A110)&gt;4,AND(MONTH(A110)=4,DAY(A110)&gt;=6)),YEAR(A110)&amp;"/"&amp;TEXT(MOD(YEAR(A110)+1,100),"00"),YEAR(A110)-1&amp;"/"&amp;TEXT(MOD(YEAR(A110),100),"00")))</f>
        <v/>
      </c>
      <c r="I110">
        <f>IF(A110="","",TEXT(A110,"mmm yyyy"))</f>
        <v/>
      </c>
    </row>
    <row r="111">
      <c r="A111" s="6" t="n"/>
      <c r="E111" s="7" t="n"/>
      <c r="F111" s="7" t="n"/>
      <c r="G111" s="7">
        <f>IF(E111="","",E111-F111)</f>
        <v/>
      </c>
      <c r="H111">
        <f>IF(A111="","",IF(OR(MONTH(A111)&gt;4,AND(MONTH(A111)=4,DAY(A111)&gt;=6)),YEAR(A111)&amp;"/"&amp;TEXT(MOD(YEAR(A111)+1,100),"00"),YEAR(A111)-1&amp;"/"&amp;TEXT(MOD(YEAR(A111),100),"00")))</f>
        <v/>
      </c>
      <c r="I111">
        <f>IF(A111="","",TEXT(A111,"mmm yyyy"))</f>
        <v/>
      </c>
    </row>
    <row r="112">
      <c r="A112" s="6" t="n"/>
      <c r="E112" s="7" t="n"/>
      <c r="F112" s="7" t="n"/>
      <c r="G112" s="7">
        <f>IF(E112="","",E112-F112)</f>
        <v/>
      </c>
      <c r="H112">
        <f>IF(A112="","",IF(OR(MONTH(A112)&gt;4,AND(MONTH(A112)=4,DAY(A112)&gt;=6)),YEAR(A112)&amp;"/"&amp;TEXT(MOD(YEAR(A112)+1,100),"00"),YEAR(A112)-1&amp;"/"&amp;TEXT(MOD(YEAR(A112),100),"00")))</f>
        <v/>
      </c>
      <c r="I112">
        <f>IF(A112="","",TEXT(A112,"mmm yyyy"))</f>
        <v/>
      </c>
    </row>
    <row r="113">
      <c r="A113" s="6" t="n"/>
      <c r="E113" s="7" t="n"/>
      <c r="F113" s="7" t="n"/>
      <c r="G113" s="7">
        <f>IF(E113="","",E113-F113)</f>
        <v/>
      </c>
      <c r="H113">
        <f>IF(A113="","",IF(OR(MONTH(A113)&gt;4,AND(MONTH(A113)=4,DAY(A113)&gt;=6)),YEAR(A113)&amp;"/"&amp;TEXT(MOD(YEAR(A113)+1,100),"00"),YEAR(A113)-1&amp;"/"&amp;TEXT(MOD(YEAR(A113),100),"00")))</f>
        <v/>
      </c>
      <c r="I113">
        <f>IF(A113="","",TEXT(A113,"mmm yyyy"))</f>
        <v/>
      </c>
    </row>
    <row r="114">
      <c r="A114" s="6" t="n"/>
      <c r="E114" s="7" t="n"/>
      <c r="F114" s="7" t="n"/>
      <c r="G114" s="7">
        <f>IF(E114="","",E114-F114)</f>
        <v/>
      </c>
      <c r="H114">
        <f>IF(A114="","",IF(OR(MONTH(A114)&gt;4,AND(MONTH(A114)=4,DAY(A114)&gt;=6)),YEAR(A114)&amp;"/"&amp;TEXT(MOD(YEAR(A114)+1,100),"00"),YEAR(A114)-1&amp;"/"&amp;TEXT(MOD(YEAR(A114),100),"00")))</f>
        <v/>
      </c>
      <c r="I114">
        <f>IF(A114="","",TEXT(A114,"mmm yyyy"))</f>
        <v/>
      </c>
    </row>
    <row r="115">
      <c r="A115" s="6" t="n"/>
      <c r="E115" s="7" t="n"/>
      <c r="F115" s="7" t="n"/>
      <c r="G115" s="7">
        <f>IF(E115="","",E115-F115)</f>
        <v/>
      </c>
      <c r="H115">
        <f>IF(A115="","",IF(OR(MONTH(A115)&gt;4,AND(MONTH(A115)=4,DAY(A115)&gt;=6)),YEAR(A115)&amp;"/"&amp;TEXT(MOD(YEAR(A115)+1,100),"00"),YEAR(A115)-1&amp;"/"&amp;TEXT(MOD(YEAR(A115),100),"00")))</f>
        <v/>
      </c>
      <c r="I115">
        <f>IF(A115="","",TEXT(A115,"mmm yyyy"))</f>
        <v/>
      </c>
    </row>
    <row r="116">
      <c r="A116" s="6" t="n"/>
      <c r="E116" s="7" t="n"/>
      <c r="F116" s="7" t="n"/>
      <c r="G116" s="7">
        <f>IF(E116="","",E116-F116)</f>
        <v/>
      </c>
      <c r="H116">
        <f>IF(A116="","",IF(OR(MONTH(A116)&gt;4,AND(MONTH(A116)=4,DAY(A116)&gt;=6)),YEAR(A116)&amp;"/"&amp;TEXT(MOD(YEAR(A116)+1,100),"00"),YEAR(A116)-1&amp;"/"&amp;TEXT(MOD(YEAR(A116),100),"00")))</f>
        <v/>
      </c>
      <c r="I116">
        <f>IF(A116="","",TEXT(A116,"mmm yyyy"))</f>
        <v/>
      </c>
    </row>
    <row r="117">
      <c r="A117" s="6" t="n"/>
      <c r="E117" s="7" t="n"/>
      <c r="F117" s="7" t="n"/>
      <c r="G117" s="7">
        <f>IF(E117="","",E117-F117)</f>
        <v/>
      </c>
      <c r="H117">
        <f>IF(A117="","",IF(OR(MONTH(A117)&gt;4,AND(MONTH(A117)=4,DAY(A117)&gt;=6)),YEAR(A117)&amp;"/"&amp;TEXT(MOD(YEAR(A117)+1,100),"00"),YEAR(A117)-1&amp;"/"&amp;TEXT(MOD(YEAR(A117),100),"00")))</f>
        <v/>
      </c>
      <c r="I117">
        <f>IF(A117="","",TEXT(A117,"mmm yyyy"))</f>
        <v/>
      </c>
    </row>
    <row r="118">
      <c r="A118" s="6" t="n"/>
      <c r="E118" s="7" t="n"/>
      <c r="F118" s="7" t="n"/>
      <c r="G118" s="7">
        <f>IF(E118="","",E118-F118)</f>
        <v/>
      </c>
      <c r="H118">
        <f>IF(A118="","",IF(OR(MONTH(A118)&gt;4,AND(MONTH(A118)=4,DAY(A118)&gt;=6)),YEAR(A118)&amp;"/"&amp;TEXT(MOD(YEAR(A118)+1,100),"00"),YEAR(A118)-1&amp;"/"&amp;TEXT(MOD(YEAR(A118),100),"00")))</f>
        <v/>
      </c>
      <c r="I118">
        <f>IF(A118="","",TEXT(A118,"mmm yyyy"))</f>
        <v/>
      </c>
    </row>
    <row r="119">
      <c r="A119" s="6" t="n"/>
      <c r="E119" s="7" t="n"/>
      <c r="F119" s="7" t="n"/>
      <c r="G119" s="7">
        <f>IF(E119="","",E119-F119)</f>
        <v/>
      </c>
      <c r="H119">
        <f>IF(A119="","",IF(OR(MONTH(A119)&gt;4,AND(MONTH(A119)=4,DAY(A119)&gt;=6)),YEAR(A119)&amp;"/"&amp;TEXT(MOD(YEAR(A119)+1,100),"00"),YEAR(A119)-1&amp;"/"&amp;TEXT(MOD(YEAR(A119),100),"00")))</f>
        <v/>
      </c>
      <c r="I119">
        <f>IF(A119="","",TEXT(A119,"mmm yyyy"))</f>
        <v/>
      </c>
    </row>
    <row r="120">
      <c r="A120" s="6" t="n"/>
      <c r="E120" s="7" t="n"/>
      <c r="F120" s="7" t="n"/>
      <c r="G120" s="7">
        <f>IF(E120="","",E120-F120)</f>
        <v/>
      </c>
      <c r="H120">
        <f>IF(A120="","",IF(OR(MONTH(A120)&gt;4,AND(MONTH(A120)=4,DAY(A120)&gt;=6)),YEAR(A120)&amp;"/"&amp;TEXT(MOD(YEAR(A120)+1,100),"00"),YEAR(A120)-1&amp;"/"&amp;TEXT(MOD(YEAR(A120),100),"00")))</f>
        <v/>
      </c>
      <c r="I120">
        <f>IF(A120="","",TEXT(A120,"mmm yyyy"))</f>
        <v/>
      </c>
    </row>
    <row r="121">
      <c r="A121" s="6" t="n"/>
      <c r="E121" s="7" t="n"/>
      <c r="F121" s="7" t="n"/>
      <c r="G121" s="7">
        <f>IF(E121="","",E121-F121)</f>
        <v/>
      </c>
      <c r="H121">
        <f>IF(A121="","",IF(OR(MONTH(A121)&gt;4,AND(MONTH(A121)=4,DAY(A121)&gt;=6)),YEAR(A121)&amp;"/"&amp;TEXT(MOD(YEAR(A121)+1,100),"00"),YEAR(A121)-1&amp;"/"&amp;TEXT(MOD(YEAR(A121),100),"00")))</f>
        <v/>
      </c>
      <c r="I121">
        <f>IF(A121="","",TEXT(A121,"mmm yyyy"))</f>
        <v/>
      </c>
    </row>
    <row r="122">
      <c r="A122" s="6" t="n"/>
      <c r="E122" s="7" t="n"/>
      <c r="F122" s="7" t="n"/>
      <c r="G122" s="7">
        <f>IF(E122="","",E122-F122)</f>
        <v/>
      </c>
      <c r="H122">
        <f>IF(A122="","",IF(OR(MONTH(A122)&gt;4,AND(MONTH(A122)=4,DAY(A122)&gt;=6)),YEAR(A122)&amp;"/"&amp;TEXT(MOD(YEAR(A122)+1,100),"00"),YEAR(A122)-1&amp;"/"&amp;TEXT(MOD(YEAR(A122),100),"00")))</f>
        <v/>
      </c>
      <c r="I122">
        <f>IF(A122="","",TEXT(A122,"mmm yyyy"))</f>
        <v/>
      </c>
    </row>
    <row r="123">
      <c r="A123" s="6" t="n"/>
      <c r="E123" s="7" t="n"/>
      <c r="F123" s="7" t="n"/>
      <c r="G123" s="7">
        <f>IF(E123="","",E123-F123)</f>
        <v/>
      </c>
      <c r="H123">
        <f>IF(A123="","",IF(OR(MONTH(A123)&gt;4,AND(MONTH(A123)=4,DAY(A123)&gt;=6)),YEAR(A123)&amp;"/"&amp;TEXT(MOD(YEAR(A123)+1,100),"00"),YEAR(A123)-1&amp;"/"&amp;TEXT(MOD(YEAR(A123),100),"00")))</f>
        <v/>
      </c>
      <c r="I123">
        <f>IF(A123="","",TEXT(A123,"mmm yyyy"))</f>
        <v/>
      </c>
    </row>
    <row r="124">
      <c r="A124" s="6" t="n"/>
      <c r="E124" s="7" t="n"/>
      <c r="F124" s="7" t="n"/>
      <c r="G124" s="7">
        <f>IF(E124="","",E124-F124)</f>
        <v/>
      </c>
      <c r="H124">
        <f>IF(A124="","",IF(OR(MONTH(A124)&gt;4,AND(MONTH(A124)=4,DAY(A124)&gt;=6)),YEAR(A124)&amp;"/"&amp;TEXT(MOD(YEAR(A124)+1,100),"00"),YEAR(A124)-1&amp;"/"&amp;TEXT(MOD(YEAR(A124),100),"00")))</f>
        <v/>
      </c>
      <c r="I124">
        <f>IF(A124="","",TEXT(A124,"mmm yyyy"))</f>
        <v/>
      </c>
    </row>
    <row r="125">
      <c r="A125" s="6" t="n"/>
      <c r="E125" s="7" t="n"/>
      <c r="F125" s="7" t="n"/>
      <c r="G125" s="7">
        <f>IF(E125="","",E125-F125)</f>
        <v/>
      </c>
      <c r="H125">
        <f>IF(A125="","",IF(OR(MONTH(A125)&gt;4,AND(MONTH(A125)=4,DAY(A125)&gt;=6)),YEAR(A125)&amp;"/"&amp;TEXT(MOD(YEAR(A125)+1,100),"00"),YEAR(A125)-1&amp;"/"&amp;TEXT(MOD(YEAR(A125),100),"00")))</f>
        <v/>
      </c>
      <c r="I125">
        <f>IF(A125="","",TEXT(A125,"mmm yyyy"))</f>
        <v/>
      </c>
    </row>
    <row r="126">
      <c r="A126" s="6" t="n"/>
      <c r="E126" s="7" t="n"/>
      <c r="F126" s="7" t="n"/>
      <c r="G126" s="7">
        <f>IF(E126="","",E126-F126)</f>
        <v/>
      </c>
      <c r="H126">
        <f>IF(A126="","",IF(OR(MONTH(A126)&gt;4,AND(MONTH(A126)=4,DAY(A126)&gt;=6)),YEAR(A126)&amp;"/"&amp;TEXT(MOD(YEAR(A126)+1,100),"00"),YEAR(A126)-1&amp;"/"&amp;TEXT(MOD(YEAR(A126),100),"00")))</f>
        <v/>
      </c>
      <c r="I126">
        <f>IF(A126="","",TEXT(A126,"mmm yyyy"))</f>
        <v/>
      </c>
    </row>
    <row r="127">
      <c r="A127" s="6" t="n"/>
      <c r="E127" s="7" t="n"/>
      <c r="F127" s="7" t="n"/>
      <c r="G127" s="7">
        <f>IF(E127="","",E127-F127)</f>
        <v/>
      </c>
      <c r="H127">
        <f>IF(A127="","",IF(OR(MONTH(A127)&gt;4,AND(MONTH(A127)=4,DAY(A127)&gt;=6)),YEAR(A127)&amp;"/"&amp;TEXT(MOD(YEAR(A127)+1,100),"00"),YEAR(A127)-1&amp;"/"&amp;TEXT(MOD(YEAR(A127),100),"00")))</f>
        <v/>
      </c>
      <c r="I127">
        <f>IF(A127="","",TEXT(A127,"mmm yyyy"))</f>
        <v/>
      </c>
    </row>
    <row r="128">
      <c r="A128" s="6" t="n"/>
      <c r="E128" s="7" t="n"/>
      <c r="F128" s="7" t="n"/>
      <c r="G128" s="7">
        <f>IF(E128="","",E128-F128)</f>
        <v/>
      </c>
      <c r="H128">
        <f>IF(A128="","",IF(OR(MONTH(A128)&gt;4,AND(MONTH(A128)=4,DAY(A128)&gt;=6)),YEAR(A128)&amp;"/"&amp;TEXT(MOD(YEAR(A128)+1,100),"00"),YEAR(A128)-1&amp;"/"&amp;TEXT(MOD(YEAR(A128),100),"00")))</f>
        <v/>
      </c>
      <c r="I128">
        <f>IF(A128="","",TEXT(A128,"mmm yyyy"))</f>
        <v/>
      </c>
    </row>
    <row r="129">
      <c r="A129" s="6" t="n"/>
      <c r="E129" s="7" t="n"/>
      <c r="F129" s="7" t="n"/>
      <c r="G129" s="7">
        <f>IF(E129="","",E129-F129)</f>
        <v/>
      </c>
      <c r="H129">
        <f>IF(A129="","",IF(OR(MONTH(A129)&gt;4,AND(MONTH(A129)=4,DAY(A129)&gt;=6)),YEAR(A129)&amp;"/"&amp;TEXT(MOD(YEAR(A129)+1,100),"00"),YEAR(A129)-1&amp;"/"&amp;TEXT(MOD(YEAR(A129),100),"00")))</f>
        <v/>
      </c>
      <c r="I129">
        <f>IF(A129="","",TEXT(A129,"mmm yyyy"))</f>
        <v/>
      </c>
    </row>
    <row r="130">
      <c r="A130" s="6" t="n"/>
      <c r="E130" s="7" t="n"/>
      <c r="F130" s="7" t="n"/>
      <c r="G130" s="7">
        <f>IF(E130="","",E130-F130)</f>
        <v/>
      </c>
      <c r="H130">
        <f>IF(A130="","",IF(OR(MONTH(A130)&gt;4,AND(MONTH(A130)=4,DAY(A130)&gt;=6)),YEAR(A130)&amp;"/"&amp;TEXT(MOD(YEAR(A130)+1,100),"00"),YEAR(A130)-1&amp;"/"&amp;TEXT(MOD(YEAR(A130),100),"00")))</f>
        <v/>
      </c>
      <c r="I130">
        <f>IF(A130="","",TEXT(A130,"mmm yyyy"))</f>
        <v/>
      </c>
    </row>
    <row r="131">
      <c r="A131" s="6" t="n"/>
      <c r="E131" s="7" t="n"/>
      <c r="F131" s="7" t="n"/>
      <c r="G131" s="7">
        <f>IF(E131="","",E131-F131)</f>
        <v/>
      </c>
      <c r="H131">
        <f>IF(A131="","",IF(OR(MONTH(A131)&gt;4,AND(MONTH(A131)=4,DAY(A131)&gt;=6)),YEAR(A131)&amp;"/"&amp;TEXT(MOD(YEAR(A131)+1,100),"00"),YEAR(A131)-1&amp;"/"&amp;TEXT(MOD(YEAR(A131),100),"00")))</f>
        <v/>
      </c>
      <c r="I131">
        <f>IF(A131="","",TEXT(A131,"mmm yyyy"))</f>
        <v/>
      </c>
    </row>
    <row r="132">
      <c r="A132" s="6" t="n"/>
      <c r="E132" s="7" t="n"/>
      <c r="F132" s="7" t="n"/>
      <c r="G132" s="7">
        <f>IF(E132="","",E132-F132)</f>
        <v/>
      </c>
      <c r="H132">
        <f>IF(A132="","",IF(OR(MONTH(A132)&gt;4,AND(MONTH(A132)=4,DAY(A132)&gt;=6)),YEAR(A132)&amp;"/"&amp;TEXT(MOD(YEAR(A132)+1,100),"00"),YEAR(A132)-1&amp;"/"&amp;TEXT(MOD(YEAR(A132),100),"00")))</f>
        <v/>
      </c>
      <c r="I132">
        <f>IF(A132="","",TEXT(A132,"mmm yyyy"))</f>
        <v/>
      </c>
    </row>
    <row r="133">
      <c r="A133" s="6" t="n"/>
      <c r="E133" s="7" t="n"/>
      <c r="F133" s="7" t="n"/>
      <c r="G133" s="7">
        <f>IF(E133="","",E133-F133)</f>
        <v/>
      </c>
      <c r="H133">
        <f>IF(A133="","",IF(OR(MONTH(A133)&gt;4,AND(MONTH(A133)=4,DAY(A133)&gt;=6)),YEAR(A133)&amp;"/"&amp;TEXT(MOD(YEAR(A133)+1,100),"00"),YEAR(A133)-1&amp;"/"&amp;TEXT(MOD(YEAR(A133),100),"00")))</f>
        <v/>
      </c>
      <c r="I133">
        <f>IF(A133="","",TEXT(A133,"mmm yyyy"))</f>
        <v/>
      </c>
    </row>
    <row r="134">
      <c r="A134" s="6" t="n"/>
      <c r="E134" s="7" t="n"/>
      <c r="F134" s="7" t="n"/>
      <c r="G134" s="7">
        <f>IF(E134="","",E134-F134)</f>
        <v/>
      </c>
      <c r="H134">
        <f>IF(A134="","",IF(OR(MONTH(A134)&gt;4,AND(MONTH(A134)=4,DAY(A134)&gt;=6)),YEAR(A134)&amp;"/"&amp;TEXT(MOD(YEAR(A134)+1,100),"00"),YEAR(A134)-1&amp;"/"&amp;TEXT(MOD(YEAR(A134),100),"00")))</f>
        <v/>
      </c>
      <c r="I134">
        <f>IF(A134="","",TEXT(A134,"mmm yyyy"))</f>
        <v/>
      </c>
    </row>
    <row r="135">
      <c r="A135" s="6" t="n"/>
      <c r="E135" s="7" t="n"/>
      <c r="F135" s="7" t="n"/>
      <c r="G135" s="7">
        <f>IF(E135="","",E135-F135)</f>
        <v/>
      </c>
      <c r="H135">
        <f>IF(A135="","",IF(OR(MONTH(A135)&gt;4,AND(MONTH(A135)=4,DAY(A135)&gt;=6)),YEAR(A135)&amp;"/"&amp;TEXT(MOD(YEAR(A135)+1,100),"00"),YEAR(A135)-1&amp;"/"&amp;TEXT(MOD(YEAR(A135),100),"00")))</f>
        <v/>
      </c>
      <c r="I135">
        <f>IF(A135="","",TEXT(A135,"mmm yyyy"))</f>
        <v/>
      </c>
    </row>
    <row r="136">
      <c r="A136" s="6" t="n"/>
      <c r="E136" s="7" t="n"/>
      <c r="F136" s="7" t="n"/>
      <c r="G136" s="7">
        <f>IF(E136="","",E136-F136)</f>
        <v/>
      </c>
      <c r="H136">
        <f>IF(A136="","",IF(OR(MONTH(A136)&gt;4,AND(MONTH(A136)=4,DAY(A136)&gt;=6)),YEAR(A136)&amp;"/"&amp;TEXT(MOD(YEAR(A136)+1,100),"00"),YEAR(A136)-1&amp;"/"&amp;TEXT(MOD(YEAR(A136),100),"00")))</f>
        <v/>
      </c>
      <c r="I136">
        <f>IF(A136="","",TEXT(A136,"mmm yyyy"))</f>
        <v/>
      </c>
    </row>
    <row r="137">
      <c r="A137" s="6" t="n"/>
      <c r="E137" s="7" t="n"/>
      <c r="F137" s="7" t="n"/>
      <c r="G137" s="7">
        <f>IF(E137="","",E137-F137)</f>
        <v/>
      </c>
      <c r="H137">
        <f>IF(A137="","",IF(OR(MONTH(A137)&gt;4,AND(MONTH(A137)=4,DAY(A137)&gt;=6)),YEAR(A137)&amp;"/"&amp;TEXT(MOD(YEAR(A137)+1,100),"00"),YEAR(A137)-1&amp;"/"&amp;TEXT(MOD(YEAR(A137),100),"00")))</f>
        <v/>
      </c>
      <c r="I137">
        <f>IF(A137="","",TEXT(A137,"mmm yyyy"))</f>
        <v/>
      </c>
    </row>
    <row r="138">
      <c r="A138" s="6" t="n"/>
      <c r="E138" s="7" t="n"/>
      <c r="F138" s="7" t="n"/>
      <c r="G138" s="7">
        <f>IF(E138="","",E138-F138)</f>
        <v/>
      </c>
      <c r="H138">
        <f>IF(A138="","",IF(OR(MONTH(A138)&gt;4,AND(MONTH(A138)=4,DAY(A138)&gt;=6)),YEAR(A138)&amp;"/"&amp;TEXT(MOD(YEAR(A138)+1,100),"00"),YEAR(A138)-1&amp;"/"&amp;TEXT(MOD(YEAR(A138),100),"00")))</f>
        <v/>
      </c>
      <c r="I138">
        <f>IF(A138="","",TEXT(A138,"mmm yyyy"))</f>
        <v/>
      </c>
    </row>
    <row r="139">
      <c r="A139" s="6" t="n"/>
      <c r="E139" s="7" t="n"/>
      <c r="F139" s="7" t="n"/>
      <c r="G139" s="7">
        <f>IF(E139="","",E139-F139)</f>
        <v/>
      </c>
      <c r="H139">
        <f>IF(A139="","",IF(OR(MONTH(A139)&gt;4,AND(MONTH(A139)=4,DAY(A139)&gt;=6)),YEAR(A139)&amp;"/"&amp;TEXT(MOD(YEAR(A139)+1,100),"00"),YEAR(A139)-1&amp;"/"&amp;TEXT(MOD(YEAR(A139),100),"00")))</f>
        <v/>
      </c>
      <c r="I139">
        <f>IF(A139="","",TEXT(A139,"mmm yyyy"))</f>
        <v/>
      </c>
    </row>
    <row r="140">
      <c r="A140" s="6" t="n"/>
      <c r="E140" s="7" t="n"/>
      <c r="F140" s="7" t="n"/>
      <c r="G140" s="7">
        <f>IF(E140="","",E140-F140)</f>
        <v/>
      </c>
      <c r="H140">
        <f>IF(A140="","",IF(OR(MONTH(A140)&gt;4,AND(MONTH(A140)=4,DAY(A140)&gt;=6)),YEAR(A140)&amp;"/"&amp;TEXT(MOD(YEAR(A140)+1,100),"00"),YEAR(A140)-1&amp;"/"&amp;TEXT(MOD(YEAR(A140),100),"00")))</f>
        <v/>
      </c>
      <c r="I140">
        <f>IF(A140="","",TEXT(A140,"mmm yyyy"))</f>
        <v/>
      </c>
    </row>
    <row r="141">
      <c r="A141" s="6" t="n"/>
      <c r="E141" s="7" t="n"/>
      <c r="F141" s="7" t="n"/>
      <c r="G141" s="7">
        <f>IF(E141="","",E141-F141)</f>
        <v/>
      </c>
      <c r="H141">
        <f>IF(A141="","",IF(OR(MONTH(A141)&gt;4,AND(MONTH(A141)=4,DAY(A141)&gt;=6)),YEAR(A141)&amp;"/"&amp;TEXT(MOD(YEAR(A141)+1,100),"00"),YEAR(A141)-1&amp;"/"&amp;TEXT(MOD(YEAR(A141),100),"00")))</f>
        <v/>
      </c>
      <c r="I141">
        <f>IF(A141="","",TEXT(A141,"mmm yyyy"))</f>
        <v/>
      </c>
    </row>
    <row r="142">
      <c r="A142" s="6" t="n"/>
      <c r="E142" s="7" t="n"/>
      <c r="F142" s="7" t="n"/>
      <c r="G142" s="7">
        <f>IF(E142="","",E142-F142)</f>
        <v/>
      </c>
      <c r="H142">
        <f>IF(A142="","",IF(OR(MONTH(A142)&gt;4,AND(MONTH(A142)=4,DAY(A142)&gt;=6)),YEAR(A142)&amp;"/"&amp;TEXT(MOD(YEAR(A142)+1,100),"00"),YEAR(A142)-1&amp;"/"&amp;TEXT(MOD(YEAR(A142),100),"00")))</f>
        <v/>
      </c>
      <c r="I142">
        <f>IF(A142="","",TEXT(A142,"mmm yyyy"))</f>
        <v/>
      </c>
    </row>
    <row r="143">
      <c r="A143" s="6" t="n"/>
      <c r="E143" s="7" t="n"/>
      <c r="F143" s="7" t="n"/>
      <c r="G143" s="7">
        <f>IF(E143="","",E143-F143)</f>
        <v/>
      </c>
      <c r="H143">
        <f>IF(A143="","",IF(OR(MONTH(A143)&gt;4,AND(MONTH(A143)=4,DAY(A143)&gt;=6)),YEAR(A143)&amp;"/"&amp;TEXT(MOD(YEAR(A143)+1,100),"00"),YEAR(A143)-1&amp;"/"&amp;TEXT(MOD(YEAR(A143),100),"00")))</f>
        <v/>
      </c>
      <c r="I143">
        <f>IF(A143="","",TEXT(A143,"mmm yyyy"))</f>
        <v/>
      </c>
    </row>
    <row r="144">
      <c r="A144" s="6" t="n"/>
      <c r="E144" s="7" t="n"/>
      <c r="F144" s="7" t="n"/>
      <c r="G144" s="7">
        <f>IF(E144="","",E144-F144)</f>
        <v/>
      </c>
      <c r="H144">
        <f>IF(A144="","",IF(OR(MONTH(A144)&gt;4,AND(MONTH(A144)=4,DAY(A144)&gt;=6)),YEAR(A144)&amp;"/"&amp;TEXT(MOD(YEAR(A144)+1,100),"00"),YEAR(A144)-1&amp;"/"&amp;TEXT(MOD(YEAR(A144),100),"00")))</f>
        <v/>
      </c>
      <c r="I144">
        <f>IF(A144="","",TEXT(A144,"mmm yyyy"))</f>
        <v/>
      </c>
    </row>
    <row r="145">
      <c r="A145" s="6" t="n"/>
      <c r="E145" s="7" t="n"/>
      <c r="F145" s="7" t="n"/>
      <c r="G145" s="7">
        <f>IF(E145="","",E145-F145)</f>
        <v/>
      </c>
      <c r="H145">
        <f>IF(A145="","",IF(OR(MONTH(A145)&gt;4,AND(MONTH(A145)=4,DAY(A145)&gt;=6)),YEAR(A145)&amp;"/"&amp;TEXT(MOD(YEAR(A145)+1,100),"00"),YEAR(A145)-1&amp;"/"&amp;TEXT(MOD(YEAR(A145),100),"00")))</f>
        <v/>
      </c>
      <c r="I145">
        <f>IF(A145="","",TEXT(A145,"mmm yyyy"))</f>
        <v/>
      </c>
    </row>
    <row r="146">
      <c r="A146" s="6" t="n"/>
      <c r="E146" s="7" t="n"/>
      <c r="F146" s="7" t="n"/>
      <c r="G146" s="7">
        <f>IF(E146="","",E146-F146)</f>
        <v/>
      </c>
      <c r="H146">
        <f>IF(A146="","",IF(OR(MONTH(A146)&gt;4,AND(MONTH(A146)=4,DAY(A146)&gt;=6)),YEAR(A146)&amp;"/"&amp;TEXT(MOD(YEAR(A146)+1,100),"00"),YEAR(A146)-1&amp;"/"&amp;TEXT(MOD(YEAR(A146),100),"00")))</f>
        <v/>
      </c>
      <c r="I146">
        <f>IF(A146="","",TEXT(A146,"mmm yyyy"))</f>
        <v/>
      </c>
    </row>
    <row r="147">
      <c r="A147" s="6" t="n"/>
      <c r="E147" s="7" t="n"/>
      <c r="F147" s="7" t="n"/>
      <c r="G147" s="7">
        <f>IF(E147="","",E147-F147)</f>
        <v/>
      </c>
      <c r="H147">
        <f>IF(A147="","",IF(OR(MONTH(A147)&gt;4,AND(MONTH(A147)=4,DAY(A147)&gt;=6)),YEAR(A147)&amp;"/"&amp;TEXT(MOD(YEAR(A147)+1,100),"00"),YEAR(A147)-1&amp;"/"&amp;TEXT(MOD(YEAR(A147),100),"00")))</f>
        <v/>
      </c>
      <c r="I147">
        <f>IF(A147="","",TEXT(A147,"mmm yyyy"))</f>
        <v/>
      </c>
    </row>
    <row r="148">
      <c r="A148" s="6" t="n"/>
      <c r="E148" s="7" t="n"/>
      <c r="F148" s="7" t="n"/>
      <c r="G148" s="7">
        <f>IF(E148="","",E148-F148)</f>
        <v/>
      </c>
      <c r="H148">
        <f>IF(A148="","",IF(OR(MONTH(A148)&gt;4,AND(MONTH(A148)=4,DAY(A148)&gt;=6)),YEAR(A148)&amp;"/"&amp;TEXT(MOD(YEAR(A148)+1,100),"00"),YEAR(A148)-1&amp;"/"&amp;TEXT(MOD(YEAR(A148),100),"00")))</f>
        <v/>
      </c>
      <c r="I148">
        <f>IF(A148="","",TEXT(A148,"mmm yyyy"))</f>
        <v/>
      </c>
    </row>
    <row r="149">
      <c r="A149" s="6" t="n"/>
      <c r="E149" s="7" t="n"/>
      <c r="F149" s="7" t="n"/>
      <c r="G149" s="7">
        <f>IF(E149="","",E149-F149)</f>
        <v/>
      </c>
      <c r="H149">
        <f>IF(A149="","",IF(OR(MONTH(A149)&gt;4,AND(MONTH(A149)=4,DAY(A149)&gt;=6)),YEAR(A149)&amp;"/"&amp;TEXT(MOD(YEAR(A149)+1,100),"00"),YEAR(A149)-1&amp;"/"&amp;TEXT(MOD(YEAR(A149),100),"00")))</f>
        <v/>
      </c>
      <c r="I149">
        <f>IF(A149="","",TEXT(A149,"mmm yyyy"))</f>
        <v/>
      </c>
    </row>
    <row r="150">
      <c r="A150" s="6" t="n"/>
      <c r="E150" s="7" t="n"/>
      <c r="F150" s="7" t="n"/>
      <c r="G150" s="7">
        <f>IF(E150="","",E150-F150)</f>
        <v/>
      </c>
      <c r="H150">
        <f>IF(A150="","",IF(OR(MONTH(A150)&gt;4,AND(MONTH(A150)=4,DAY(A150)&gt;=6)),YEAR(A150)&amp;"/"&amp;TEXT(MOD(YEAR(A150)+1,100),"00"),YEAR(A150)-1&amp;"/"&amp;TEXT(MOD(YEAR(A150),100),"00")))</f>
        <v/>
      </c>
      <c r="I150">
        <f>IF(A150="","",TEXT(A150,"mmm yyyy"))</f>
        <v/>
      </c>
    </row>
    <row r="151">
      <c r="A151" s="6" t="n"/>
      <c r="E151" s="7" t="n"/>
      <c r="F151" s="7" t="n"/>
      <c r="G151" s="7">
        <f>IF(E151="","",E151-F151)</f>
        <v/>
      </c>
      <c r="H151">
        <f>IF(A151="","",IF(OR(MONTH(A151)&gt;4,AND(MONTH(A151)=4,DAY(A151)&gt;=6)),YEAR(A151)&amp;"/"&amp;TEXT(MOD(YEAR(A151)+1,100),"00"),YEAR(A151)-1&amp;"/"&amp;TEXT(MOD(YEAR(A151),100),"00")))</f>
        <v/>
      </c>
      <c r="I151">
        <f>IF(A151="","",TEXT(A151,"mmm yyyy"))</f>
        <v/>
      </c>
    </row>
    <row r="152">
      <c r="A152" s="6" t="n"/>
      <c r="E152" s="7" t="n"/>
      <c r="F152" s="7" t="n"/>
      <c r="G152" s="7">
        <f>IF(E152="","",E152-F152)</f>
        <v/>
      </c>
      <c r="H152">
        <f>IF(A152="","",IF(OR(MONTH(A152)&gt;4,AND(MONTH(A152)=4,DAY(A152)&gt;=6)),YEAR(A152)&amp;"/"&amp;TEXT(MOD(YEAR(A152)+1,100),"00"),YEAR(A152)-1&amp;"/"&amp;TEXT(MOD(YEAR(A152),100),"00")))</f>
        <v/>
      </c>
      <c r="I152">
        <f>IF(A152="","",TEXT(A152,"mmm yyyy"))</f>
        <v/>
      </c>
    </row>
    <row r="153">
      <c r="A153" s="6" t="n"/>
      <c r="E153" s="7" t="n"/>
      <c r="F153" s="7" t="n"/>
      <c r="G153" s="7">
        <f>IF(E153="","",E153-F153)</f>
        <v/>
      </c>
      <c r="H153">
        <f>IF(A153="","",IF(OR(MONTH(A153)&gt;4,AND(MONTH(A153)=4,DAY(A153)&gt;=6)),YEAR(A153)&amp;"/"&amp;TEXT(MOD(YEAR(A153)+1,100),"00"),YEAR(A153)-1&amp;"/"&amp;TEXT(MOD(YEAR(A153),100),"00")))</f>
        <v/>
      </c>
      <c r="I153">
        <f>IF(A153="","",TEXT(A153,"mmm yyyy"))</f>
        <v/>
      </c>
    </row>
    <row r="154">
      <c r="A154" s="6" t="n"/>
      <c r="E154" s="7" t="n"/>
      <c r="F154" s="7" t="n"/>
      <c r="G154" s="7">
        <f>IF(E154="","",E154-F154)</f>
        <v/>
      </c>
      <c r="H154">
        <f>IF(A154="","",IF(OR(MONTH(A154)&gt;4,AND(MONTH(A154)=4,DAY(A154)&gt;=6)),YEAR(A154)&amp;"/"&amp;TEXT(MOD(YEAR(A154)+1,100),"00"),YEAR(A154)-1&amp;"/"&amp;TEXT(MOD(YEAR(A154),100),"00")))</f>
        <v/>
      </c>
      <c r="I154">
        <f>IF(A154="","",TEXT(A154,"mmm yyyy"))</f>
        <v/>
      </c>
    </row>
    <row r="155">
      <c r="A155" s="6" t="n"/>
      <c r="E155" s="7" t="n"/>
      <c r="F155" s="7" t="n"/>
      <c r="G155" s="7">
        <f>IF(E155="","",E155-F155)</f>
        <v/>
      </c>
      <c r="H155">
        <f>IF(A155="","",IF(OR(MONTH(A155)&gt;4,AND(MONTH(A155)=4,DAY(A155)&gt;=6)),YEAR(A155)&amp;"/"&amp;TEXT(MOD(YEAR(A155)+1,100),"00"),YEAR(A155)-1&amp;"/"&amp;TEXT(MOD(YEAR(A155),100),"00")))</f>
        <v/>
      </c>
      <c r="I155">
        <f>IF(A155="","",TEXT(A155,"mmm yyyy"))</f>
        <v/>
      </c>
    </row>
    <row r="156">
      <c r="A156" s="6" t="n"/>
      <c r="E156" s="7" t="n"/>
      <c r="F156" s="7" t="n"/>
      <c r="G156" s="7">
        <f>IF(E156="","",E156-F156)</f>
        <v/>
      </c>
      <c r="H156">
        <f>IF(A156="","",IF(OR(MONTH(A156)&gt;4,AND(MONTH(A156)=4,DAY(A156)&gt;=6)),YEAR(A156)&amp;"/"&amp;TEXT(MOD(YEAR(A156)+1,100),"00"),YEAR(A156)-1&amp;"/"&amp;TEXT(MOD(YEAR(A156),100),"00")))</f>
        <v/>
      </c>
      <c r="I156">
        <f>IF(A156="","",TEXT(A156,"mmm yyyy"))</f>
        <v/>
      </c>
    </row>
    <row r="157">
      <c r="A157" s="6" t="n"/>
      <c r="E157" s="7" t="n"/>
      <c r="F157" s="7" t="n"/>
      <c r="G157" s="7">
        <f>IF(E157="","",E157-F157)</f>
        <v/>
      </c>
      <c r="H157">
        <f>IF(A157="","",IF(OR(MONTH(A157)&gt;4,AND(MONTH(A157)=4,DAY(A157)&gt;=6)),YEAR(A157)&amp;"/"&amp;TEXT(MOD(YEAR(A157)+1,100),"00"),YEAR(A157)-1&amp;"/"&amp;TEXT(MOD(YEAR(A157),100),"00")))</f>
        <v/>
      </c>
      <c r="I157">
        <f>IF(A157="","",TEXT(A157,"mmm yyyy"))</f>
        <v/>
      </c>
    </row>
    <row r="158">
      <c r="A158" s="6" t="n"/>
      <c r="E158" s="7" t="n"/>
      <c r="F158" s="7" t="n"/>
      <c r="G158" s="7">
        <f>IF(E158="","",E158-F158)</f>
        <v/>
      </c>
      <c r="H158">
        <f>IF(A158="","",IF(OR(MONTH(A158)&gt;4,AND(MONTH(A158)=4,DAY(A158)&gt;=6)),YEAR(A158)&amp;"/"&amp;TEXT(MOD(YEAR(A158)+1,100),"00"),YEAR(A158)-1&amp;"/"&amp;TEXT(MOD(YEAR(A158),100),"00")))</f>
        <v/>
      </c>
      <c r="I158">
        <f>IF(A158="","",TEXT(A158,"mmm yyyy"))</f>
        <v/>
      </c>
    </row>
    <row r="159">
      <c r="A159" s="6" t="n"/>
      <c r="E159" s="7" t="n"/>
      <c r="F159" s="7" t="n"/>
      <c r="G159" s="7">
        <f>IF(E159="","",E159-F159)</f>
        <v/>
      </c>
      <c r="H159">
        <f>IF(A159="","",IF(OR(MONTH(A159)&gt;4,AND(MONTH(A159)=4,DAY(A159)&gt;=6)),YEAR(A159)&amp;"/"&amp;TEXT(MOD(YEAR(A159)+1,100),"00"),YEAR(A159)-1&amp;"/"&amp;TEXT(MOD(YEAR(A159),100),"00")))</f>
        <v/>
      </c>
      <c r="I159">
        <f>IF(A159="","",TEXT(A159,"mmm yyyy"))</f>
        <v/>
      </c>
    </row>
    <row r="160">
      <c r="A160" s="6" t="n"/>
      <c r="E160" s="7" t="n"/>
      <c r="F160" s="7" t="n"/>
      <c r="G160" s="7">
        <f>IF(E160="","",E160-F160)</f>
        <v/>
      </c>
      <c r="H160">
        <f>IF(A160="","",IF(OR(MONTH(A160)&gt;4,AND(MONTH(A160)=4,DAY(A160)&gt;=6)),YEAR(A160)&amp;"/"&amp;TEXT(MOD(YEAR(A160)+1,100),"00"),YEAR(A160)-1&amp;"/"&amp;TEXT(MOD(YEAR(A160),100),"00")))</f>
        <v/>
      </c>
      <c r="I160">
        <f>IF(A160="","",TEXT(A160,"mmm yyyy"))</f>
        <v/>
      </c>
    </row>
    <row r="161">
      <c r="A161" s="6" t="n"/>
      <c r="E161" s="7" t="n"/>
      <c r="F161" s="7" t="n"/>
      <c r="G161" s="7">
        <f>IF(E161="","",E161-F161)</f>
        <v/>
      </c>
      <c r="H161">
        <f>IF(A161="","",IF(OR(MONTH(A161)&gt;4,AND(MONTH(A161)=4,DAY(A161)&gt;=6)),YEAR(A161)&amp;"/"&amp;TEXT(MOD(YEAR(A161)+1,100),"00"),YEAR(A161)-1&amp;"/"&amp;TEXT(MOD(YEAR(A161),100),"00")))</f>
        <v/>
      </c>
      <c r="I161">
        <f>IF(A161="","",TEXT(A161,"mmm yyyy"))</f>
        <v/>
      </c>
    </row>
    <row r="162">
      <c r="A162" s="6" t="n"/>
      <c r="E162" s="7" t="n"/>
      <c r="F162" s="7" t="n"/>
      <c r="G162" s="7">
        <f>IF(E162="","",E162-F162)</f>
        <v/>
      </c>
      <c r="H162">
        <f>IF(A162="","",IF(OR(MONTH(A162)&gt;4,AND(MONTH(A162)=4,DAY(A162)&gt;=6)),YEAR(A162)&amp;"/"&amp;TEXT(MOD(YEAR(A162)+1,100),"00"),YEAR(A162)-1&amp;"/"&amp;TEXT(MOD(YEAR(A162),100),"00")))</f>
        <v/>
      </c>
      <c r="I162">
        <f>IF(A162="","",TEXT(A162,"mmm yyyy"))</f>
        <v/>
      </c>
    </row>
    <row r="163">
      <c r="A163" s="6" t="n"/>
      <c r="E163" s="7" t="n"/>
      <c r="F163" s="7" t="n"/>
      <c r="G163" s="7">
        <f>IF(E163="","",E163-F163)</f>
        <v/>
      </c>
      <c r="H163">
        <f>IF(A163="","",IF(OR(MONTH(A163)&gt;4,AND(MONTH(A163)=4,DAY(A163)&gt;=6)),YEAR(A163)&amp;"/"&amp;TEXT(MOD(YEAR(A163)+1,100),"00"),YEAR(A163)-1&amp;"/"&amp;TEXT(MOD(YEAR(A163),100),"00")))</f>
        <v/>
      </c>
      <c r="I163">
        <f>IF(A163="","",TEXT(A163,"mmm yyyy"))</f>
        <v/>
      </c>
    </row>
    <row r="164">
      <c r="A164" s="6" t="n"/>
      <c r="E164" s="7" t="n"/>
      <c r="F164" s="7" t="n"/>
      <c r="G164" s="7">
        <f>IF(E164="","",E164-F164)</f>
        <v/>
      </c>
      <c r="H164">
        <f>IF(A164="","",IF(OR(MONTH(A164)&gt;4,AND(MONTH(A164)=4,DAY(A164)&gt;=6)),YEAR(A164)&amp;"/"&amp;TEXT(MOD(YEAR(A164)+1,100),"00"),YEAR(A164)-1&amp;"/"&amp;TEXT(MOD(YEAR(A164),100),"00")))</f>
        <v/>
      </c>
      <c r="I164">
        <f>IF(A164="","",TEXT(A164,"mmm yyyy"))</f>
        <v/>
      </c>
    </row>
    <row r="165">
      <c r="A165" s="6" t="n"/>
      <c r="E165" s="7" t="n"/>
      <c r="F165" s="7" t="n"/>
      <c r="G165" s="7">
        <f>IF(E165="","",E165-F165)</f>
        <v/>
      </c>
      <c r="H165">
        <f>IF(A165="","",IF(OR(MONTH(A165)&gt;4,AND(MONTH(A165)=4,DAY(A165)&gt;=6)),YEAR(A165)&amp;"/"&amp;TEXT(MOD(YEAR(A165)+1,100),"00"),YEAR(A165)-1&amp;"/"&amp;TEXT(MOD(YEAR(A165),100),"00")))</f>
        <v/>
      </c>
      <c r="I165">
        <f>IF(A165="","",TEXT(A165,"mmm yyyy"))</f>
        <v/>
      </c>
    </row>
    <row r="166">
      <c r="A166" s="6" t="n"/>
      <c r="E166" s="7" t="n"/>
      <c r="F166" s="7" t="n"/>
      <c r="G166" s="7">
        <f>IF(E166="","",E166-F166)</f>
        <v/>
      </c>
      <c r="H166">
        <f>IF(A166="","",IF(OR(MONTH(A166)&gt;4,AND(MONTH(A166)=4,DAY(A166)&gt;=6)),YEAR(A166)&amp;"/"&amp;TEXT(MOD(YEAR(A166)+1,100),"00"),YEAR(A166)-1&amp;"/"&amp;TEXT(MOD(YEAR(A166),100),"00")))</f>
        <v/>
      </c>
      <c r="I166">
        <f>IF(A166="","",TEXT(A166,"mmm yyyy"))</f>
        <v/>
      </c>
    </row>
    <row r="167">
      <c r="A167" s="6" t="n"/>
      <c r="E167" s="7" t="n"/>
      <c r="F167" s="7" t="n"/>
      <c r="G167" s="7">
        <f>IF(E167="","",E167-F167)</f>
        <v/>
      </c>
      <c r="H167">
        <f>IF(A167="","",IF(OR(MONTH(A167)&gt;4,AND(MONTH(A167)=4,DAY(A167)&gt;=6)),YEAR(A167)&amp;"/"&amp;TEXT(MOD(YEAR(A167)+1,100),"00"),YEAR(A167)-1&amp;"/"&amp;TEXT(MOD(YEAR(A167),100),"00")))</f>
        <v/>
      </c>
      <c r="I167">
        <f>IF(A167="","",TEXT(A167,"mmm yyyy"))</f>
        <v/>
      </c>
    </row>
    <row r="168">
      <c r="A168" s="6" t="n"/>
      <c r="E168" s="7" t="n"/>
      <c r="F168" s="7" t="n"/>
      <c r="G168" s="7">
        <f>IF(E168="","",E168-F168)</f>
        <v/>
      </c>
      <c r="H168">
        <f>IF(A168="","",IF(OR(MONTH(A168)&gt;4,AND(MONTH(A168)=4,DAY(A168)&gt;=6)),YEAR(A168)&amp;"/"&amp;TEXT(MOD(YEAR(A168)+1,100),"00"),YEAR(A168)-1&amp;"/"&amp;TEXT(MOD(YEAR(A168),100),"00")))</f>
        <v/>
      </c>
      <c r="I168">
        <f>IF(A168="","",TEXT(A168,"mmm yyyy"))</f>
        <v/>
      </c>
    </row>
    <row r="169">
      <c r="A169" s="6" t="n"/>
      <c r="E169" s="7" t="n"/>
      <c r="F169" s="7" t="n"/>
      <c r="G169" s="7">
        <f>IF(E169="","",E169-F169)</f>
        <v/>
      </c>
      <c r="H169">
        <f>IF(A169="","",IF(OR(MONTH(A169)&gt;4,AND(MONTH(A169)=4,DAY(A169)&gt;=6)),YEAR(A169)&amp;"/"&amp;TEXT(MOD(YEAR(A169)+1,100),"00"),YEAR(A169)-1&amp;"/"&amp;TEXT(MOD(YEAR(A169),100),"00")))</f>
        <v/>
      </c>
      <c r="I169">
        <f>IF(A169="","",TEXT(A169,"mmm yyyy"))</f>
        <v/>
      </c>
    </row>
    <row r="170">
      <c r="A170" s="6" t="n"/>
      <c r="E170" s="7" t="n"/>
      <c r="F170" s="7" t="n"/>
      <c r="G170" s="7">
        <f>IF(E170="","",E170-F170)</f>
        <v/>
      </c>
      <c r="H170">
        <f>IF(A170="","",IF(OR(MONTH(A170)&gt;4,AND(MONTH(A170)=4,DAY(A170)&gt;=6)),YEAR(A170)&amp;"/"&amp;TEXT(MOD(YEAR(A170)+1,100),"00"),YEAR(A170)-1&amp;"/"&amp;TEXT(MOD(YEAR(A170),100),"00")))</f>
        <v/>
      </c>
      <c r="I170">
        <f>IF(A170="","",TEXT(A170,"mmm yyyy"))</f>
        <v/>
      </c>
    </row>
    <row r="171">
      <c r="A171" s="6" t="n"/>
      <c r="E171" s="7" t="n"/>
      <c r="F171" s="7" t="n"/>
      <c r="G171" s="7">
        <f>IF(E171="","",E171-F171)</f>
        <v/>
      </c>
      <c r="H171">
        <f>IF(A171="","",IF(OR(MONTH(A171)&gt;4,AND(MONTH(A171)=4,DAY(A171)&gt;=6)),YEAR(A171)&amp;"/"&amp;TEXT(MOD(YEAR(A171)+1,100),"00"),YEAR(A171)-1&amp;"/"&amp;TEXT(MOD(YEAR(A171),100),"00")))</f>
        <v/>
      </c>
      <c r="I171">
        <f>IF(A171="","",TEXT(A171,"mmm yyyy"))</f>
        <v/>
      </c>
    </row>
    <row r="172">
      <c r="A172" s="6" t="n"/>
      <c r="E172" s="7" t="n"/>
      <c r="F172" s="7" t="n"/>
      <c r="G172" s="7">
        <f>IF(E172="","",E172-F172)</f>
        <v/>
      </c>
      <c r="H172">
        <f>IF(A172="","",IF(OR(MONTH(A172)&gt;4,AND(MONTH(A172)=4,DAY(A172)&gt;=6)),YEAR(A172)&amp;"/"&amp;TEXT(MOD(YEAR(A172)+1,100),"00"),YEAR(A172)-1&amp;"/"&amp;TEXT(MOD(YEAR(A172),100),"00")))</f>
        <v/>
      </c>
      <c r="I172">
        <f>IF(A172="","",TEXT(A172,"mmm yyyy"))</f>
        <v/>
      </c>
    </row>
    <row r="173">
      <c r="A173" s="6" t="n"/>
      <c r="E173" s="7" t="n"/>
      <c r="F173" s="7" t="n"/>
      <c r="G173" s="7">
        <f>IF(E173="","",E173-F173)</f>
        <v/>
      </c>
      <c r="H173">
        <f>IF(A173="","",IF(OR(MONTH(A173)&gt;4,AND(MONTH(A173)=4,DAY(A173)&gt;=6)),YEAR(A173)&amp;"/"&amp;TEXT(MOD(YEAR(A173)+1,100),"00"),YEAR(A173)-1&amp;"/"&amp;TEXT(MOD(YEAR(A173),100),"00")))</f>
        <v/>
      </c>
      <c r="I173">
        <f>IF(A173="","",TEXT(A173,"mmm yyyy"))</f>
        <v/>
      </c>
    </row>
    <row r="174">
      <c r="A174" s="6" t="n"/>
      <c r="E174" s="7" t="n"/>
      <c r="F174" s="7" t="n"/>
      <c r="G174" s="7">
        <f>IF(E174="","",E174-F174)</f>
        <v/>
      </c>
      <c r="H174">
        <f>IF(A174="","",IF(OR(MONTH(A174)&gt;4,AND(MONTH(A174)=4,DAY(A174)&gt;=6)),YEAR(A174)&amp;"/"&amp;TEXT(MOD(YEAR(A174)+1,100),"00"),YEAR(A174)-1&amp;"/"&amp;TEXT(MOD(YEAR(A174),100),"00")))</f>
        <v/>
      </c>
      <c r="I174">
        <f>IF(A174="","",TEXT(A174,"mmm yyyy"))</f>
        <v/>
      </c>
    </row>
    <row r="175">
      <c r="A175" s="6" t="n"/>
      <c r="E175" s="7" t="n"/>
      <c r="F175" s="7" t="n"/>
      <c r="G175" s="7">
        <f>IF(E175="","",E175-F175)</f>
        <v/>
      </c>
      <c r="H175">
        <f>IF(A175="","",IF(OR(MONTH(A175)&gt;4,AND(MONTH(A175)=4,DAY(A175)&gt;=6)),YEAR(A175)&amp;"/"&amp;TEXT(MOD(YEAR(A175)+1,100),"00"),YEAR(A175)-1&amp;"/"&amp;TEXT(MOD(YEAR(A175),100),"00")))</f>
        <v/>
      </c>
      <c r="I175">
        <f>IF(A175="","",TEXT(A175,"mmm yyyy"))</f>
        <v/>
      </c>
    </row>
    <row r="176">
      <c r="A176" s="6" t="n"/>
      <c r="E176" s="7" t="n"/>
      <c r="F176" s="7" t="n"/>
      <c r="G176" s="7">
        <f>IF(E176="","",E176-F176)</f>
        <v/>
      </c>
      <c r="H176">
        <f>IF(A176="","",IF(OR(MONTH(A176)&gt;4,AND(MONTH(A176)=4,DAY(A176)&gt;=6)),YEAR(A176)&amp;"/"&amp;TEXT(MOD(YEAR(A176)+1,100),"00"),YEAR(A176)-1&amp;"/"&amp;TEXT(MOD(YEAR(A176),100),"00")))</f>
        <v/>
      </c>
      <c r="I176">
        <f>IF(A176="","",TEXT(A176,"mmm yyyy"))</f>
        <v/>
      </c>
    </row>
    <row r="177">
      <c r="A177" s="6" t="n"/>
      <c r="E177" s="7" t="n"/>
      <c r="F177" s="7" t="n"/>
      <c r="G177" s="7">
        <f>IF(E177="","",E177-F177)</f>
        <v/>
      </c>
      <c r="H177">
        <f>IF(A177="","",IF(OR(MONTH(A177)&gt;4,AND(MONTH(A177)=4,DAY(A177)&gt;=6)),YEAR(A177)&amp;"/"&amp;TEXT(MOD(YEAR(A177)+1,100),"00"),YEAR(A177)-1&amp;"/"&amp;TEXT(MOD(YEAR(A177),100),"00")))</f>
        <v/>
      </c>
      <c r="I177">
        <f>IF(A177="","",TEXT(A177,"mmm yyyy"))</f>
        <v/>
      </c>
    </row>
    <row r="178">
      <c r="A178" s="6" t="n"/>
      <c r="E178" s="7" t="n"/>
      <c r="F178" s="7" t="n"/>
      <c r="G178" s="7">
        <f>IF(E178="","",E178-F178)</f>
        <v/>
      </c>
      <c r="H178">
        <f>IF(A178="","",IF(OR(MONTH(A178)&gt;4,AND(MONTH(A178)=4,DAY(A178)&gt;=6)),YEAR(A178)&amp;"/"&amp;TEXT(MOD(YEAR(A178)+1,100),"00"),YEAR(A178)-1&amp;"/"&amp;TEXT(MOD(YEAR(A178),100),"00")))</f>
        <v/>
      </c>
      <c r="I178">
        <f>IF(A178="","",TEXT(A178,"mmm yyyy"))</f>
        <v/>
      </c>
    </row>
    <row r="179">
      <c r="A179" s="6" t="n"/>
      <c r="E179" s="7" t="n"/>
      <c r="F179" s="7" t="n"/>
      <c r="G179" s="7">
        <f>IF(E179="","",E179-F179)</f>
        <v/>
      </c>
      <c r="H179">
        <f>IF(A179="","",IF(OR(MONTH(A179)&gt;4,AND(MONTH(A179)=4,DAY(A179)&gt;=6)),YEAR(A179)&amp;"/"&amp;TEXT(MOD(YEAR(A179)+1,100),"00"),YEAR(A179)-1&amp;"/"&amp;TEXT(MOD(YEAR(A179),100),"00")))</f>
        <v/>
      </c>
      <c r="I179">
        <f>IF(A179="","",TEXT(A179,"mmm yyyy"))</f>
        <v/>
      </c>
    </row>
    <row r="180">
      <c r="A180" s="6" t="n"/>
      <c r="E180" s="7" t="n"/>
      <c r="F180" s="7" t="n"/>
      <c r="G180" s="7">
        <f>IF(E180="","",E180-F180)</f>
        <v/>
      </c>
      <c r="H180">
        <f>IF(A180="","",IF(OR(MONTH(A180)&gt;4,AND(MONTH(A180)=4,DAY(A180)&gt;=6)),YEAR(A180)&amp;"/"&amp;TEXT(MOD(YEAR(A180)+1,100),"00"),YEAR(A180)-1&amp;"/"&amp;TEXT(MOD(YEAR(A180),100),"00")))</f>
        <v/>
      </c>
      <c r="I180">
        <f>IF(A180="","",TEXT(A180,"mmm yyyy"))</f>
        <v/>
      </c>
    </row>
    <row r="181">
      <c r="A181" s="6" t="n"/>
      <c r="E181" s="7" t="n"/>
      <c r="F181" s="7" t="n"/>
      <c r="G181" s="7">
        <f>IF(E181="","",E181-F181)</f>
        <v/>
      </c>
      <c r="H181">
        <f>IF(A181="","",IF(OR(MONTH(A181)&gt;4,AND(MONTH(A181)=4,DAY(A181)&gt;=6)),YEAR(A181)&amp;"/"&amp;TEXT(MOD(YEAR(A181)+1,100),"00"),YEAR(A181)-1&amp;"/"&amp;TEXT(MOD(YEAR(A181),100),"00")))</f>
        <v/>
      </c>
      <c r="I181">
        <f>IF(A181="","",TEXT(A181,"mmm yyyy"))</f>
        <v/>
      </c>
    </row>
    <row r="182">
      <c r="A182" s="6" t="n"/>
      <c r="E182" s="7" t="n"/>
      <c r="F182" s="7" t="n"/>
      <c r="G182" s="7">
        <f>IF(E182="","",E182-F182)</f>
        <v/>
      </c>
      <c r="H182">
        <f>IF(A182="","",IF(OR(MONTH(A182)&gt;4,AND(MONTH(A182)=4,DAY(A182)&gt;=6)),YEAR(A182)&amp;"/"&amp;TEXT(MOD(YEAR(A182)+1,100),"00"),YEAR(A182)-1&amp;"/"&amp;TEXT(MOD(YEAR(A182),100),"00")))</f>
        <v/>
      </c>
      <c r="I182">
        <f>IF(A182="","",TEXT(A182,"mmm yyyy"))</f>
        <v/>
      </c>
    </row>
    <row r="183">
      <c r="A183" s="6" t="n"/>
      <c r="E183" s="7" t="n"/>
      <c r="F183" s="7" t="n"/>
      <c r="G183" s="7">
        <f>IF(E183="","",E183-F183)</f>
        <v/>
      </c>
      <c r="H183">
        <f>IF(A183="","",IF(OR(MONTH(A183)&gt;4,AND(MONTH(A183)=4,DAY(A183)&gt;=6)),YEAR(A183)&amp;"/"&amp;TEXT(MOD(YEAR(A183)+1,100),"00"),YEAR(A183)-1&amp;"/"&amp;TEXT(MOD(YEAR(A183),100),"00")))</f>
        <v/>
      </c>
      <c r="I183">
        <f>IF(A183="","",TEXT(A183,"mmm yyyy"))</f>
        <v/>
      </c>
    </row>
    <row r="184">
      <c r="A184" s="6" t="n"/>
      <c r="E184" s="7" t="n"/>
      <c r="F184" s="7" t="n"/>
      <c r="G184" s="7">
        <f>IF(E184="","",E184-F184)</f>
        <v/>
      </c>
      <c r="H184">
        <f>IF(A184="","",IF(OR(MONTH(A184)&gt;4,AND(MONTH(A184)=4,DAY(A184)&gt;=6)),YEAR(A184)&amp;"/"&amp;TEXT(MOD(YEAR(A184)+1,100),"00"),YEAR(A184)-1&amp;"/"&amp;TEXT(MOD(YEAR(A184),100),"00")))</f>
        <v/>
      </c>
      <c r="I184">
        <f>IF(A184="","",TEXT(A184,"mmm yyyy"))</f>
        <v/>
      </c>
    </row>
    <row r="185">
      <c r="A185" s="6" t="n"/>
      <c r="E185" s="7" t="n"/>
      <c r="F185" s="7" t="n"/>
      <c r="G185" s="7">
        <f>IF(E185="","",E185-F185)</f>
        <v/>
      </c>
      <c r="H185">
        <f>IF(A185="","",IF(OR(MONTH(A185)&gt;4,AND(MONTH(A185)=4,DAY(A185)&gt;=6)),YEAR(A185)&amp;"/"&amp;TEXT(MOD(YEAR(A185)+1,100),"00"),YEAR(A185)-1&amp;"/"&amp;TEXT(MOD(YEAR(A185),100),"00")))</f>
        <v/>
      </c>
      <c r="I185">
        <f>IF(A185="","",TEXT(A185,"mmm yyyy"))</f>
        <v/>
      </c>
    </row>
    <row r="186">
      <c r="A186" s="6" t="n"/>
      <c r="E186" s="7" t="n"/>
      <c r="F186" s="7" t="n"/>
      <c r="G186" s="7">
        <f>IF(E186="","",E186-F186)</f>
        <v/>
      </c>
      <c r="H186">
        <f>IF(A186="","",IF(OR(MONTH(A186)&gt;4,AND(MONTH(A186)=4,DAY(A186)&gt;=6)),YEAR(A186)&amp;"/"&amp;TEXT(MOD(YEAR(A186)+1,100),"00"),YEAR(A186)-1&amp;"/"&amp;TEXT(MOD(YEAR(A186),100),"00")))</f>
        <v/>
      </c>
      <c r="I186">
        <f>IF(A186="","",TEXT(A186,"mmm yyyy"))</f>
        <v/>
      </c>
    </row>
    <row r="187">
      <c r="A187" s="6" t="n"/>
      <c r="E187" s="7" t="n"/>
      <c r="F187" s="7" t="n"/>
      <c r="G187" s="7">
        <f>IF(E187="","",E187-F187)</f>
        <v/>
      </c>
      <c r="H187">
        <f>IF(A187="","",IF(OR(MONTH(A187)&gt;4,AND(MONTH(A187)=4,DAY(A187)&gt;=6)),YEAR(A187)&amp;"/"&amp;TEXT(MOD(YEAR(A187)+1,100),"00"),YEAR(A187)-1&amp;"/"&amp;TEXT(MOD(YEAR(A187),100),"00")))</f>
        <v/>
      </c>
      <c r="I187">
        <f>IF(A187="","",TEXT(A187,"mmm yyyy"))</f>
        <v/>
      </c>
    </row>
    <row r="188">
      <c r="A188" s="6" t="n"/>
      <c r="E188" s="7" t="n"/>
      <c r="F188" s="7" t="n"/>
      <c r="G188" s="7">
        <f>IF(E188="","",E188-F188)</f>
        <v/>
      </c>
      <c r="H188">
        <f>IF(A188="","",IF(OR(MONTH(A188)&gt;4,AND(MONTH(A188)=4,DAY(A188)&gt;=6)),YEAR(A188)&amp;"/"&amp;TEXT(MOD(YEAR(A188)+1,100),"00"),YEAR(A188)-1&amp;"/"&amp;TEXT(MOD(YEAR(A188),100),"00")))</f>
        <v/>
      </c>
      <c r="I188">
        <f>IF(A188="","",TEXT(A188,"mmm yyyy"))</f>
        <v/>
      </c>
    </row>
    <row r="189">
      <c r="A189" s="6" t="n"/>
      <c r="E189" s="7" t="n"/>
      <c r="F189" s="7" t="n"/>
      <c r="G189" s="7">
        <f>IF(E189="","",E189-F189)</f>
        <v/>
      </c>
      <c r="H189">
        <f>IF(A189="","",IF(OR(MONTH(A189)&gt;4,AND(MONTH(A189)=4,DAY(A189)&gt;=6)),YEAR(A189)&amp;"/"&amp;TEXT(MOD(YEAR(A189)+1,100),"00"),YEAR(A189)-1&amp;"/"&amp;TEXT(MOD(YEAR(A189),100),"00")))</f>
        <v/>
      </c>
      <c r="I189">
        <f>IF(A189="","",TEXT(A189,"mmm yyyy"))</f>
        <v/>
      </c>
    </row>
    <row r="190">
      <c r="A190" s="6" t="n"/>
      <c r="E190" s="7" t="n"/>
      <c r="F190" s="7" t="n"/>
      <c r="G190" s="7">
        <f>IF(E190="","",E190-F190)</f>
        <v/>
      </c>
      <c r="H190">
        <f>IF(A190="","",IF(OR(MONTH(A190)&gt;4,AND(MONTH(A190)=4,DAY(A190)&gt;=6)),YEAR(A190)&amp;"/"&amp;TEXT(MOD(YEAR(A190)+1,100),"00"),YEAR(A190)-1&amp;"/"&amp;TEXT(MOD(YEAR(A190),100),"00")))</f>
        <v/>
      </c>
      <c r="I190">
        <f>IF(A190="","",TEXT(A190,"mmm yyyy"))</f>
        <v/>
      </c>
    </row>
    <row r="191">
      <c r="A191" s="6" t="n"/>
      <c r="E191" s="7" t="n"/>
      <c r="F191" s="7" t="n"/>
      <c r="G191" s="7">
        <f>IF(E191="","",E191-F191)</f>
        <v/>
      </c>
      <c r="H191">
        <f>IF(A191="","",IF(OR(MONTH(A191)&gt;4,AND(MONTH(A191)=4,DAY(A191)&gt;=6)),YEAR(A191)&amp;"/"&amp;TEXT(MOD(YEAR(A191)+1,100),"00"),YEAR(A191)-1&amp;"/"&amp;TEXT(MOD(YEAR(A191),100),"00")))</f>
        <v/>
      </c>
      <c r="I191">
        <f>IF(A191="","",TEXT(A191,"mmm yyyy"))</f>
        <v/>
      </c>
    </row>
    <row r="192">
      <c r="A192" s="6" t="n"/>
      <c r="E192" s="7" t="n"/>
      <c r="F192" s="7" t="n"/>
      <c r="G192" s="7">
        <f>IF(E192="","",E192-F192)</f>
        <v/>
      </c>
      <c r="H192">
        <f>IF(A192="","",IF(OR(MONTH(A192)&gt;4,AND(MONTH(A192)=4,DAY(A192)&gt;=6)),YEAR(A192)&amp;"/"&amp;TEXT(MOD(YEAR(A192)+1,100),"00"),YEAR(A192)-1&amp;"/"&amp;TEXT(MOD(YEAR(A192),100),"00")))</f>
        <v/>
      </c>
      <c r="I192">
        <f>IF(A192="","",TEXT(A192,"mmm yyyy"))</f>
        <v/>
      </c>
    </row>
    <row r="193">
      <c r="A193" s="6" t="n"/>
      <c r="E193" s="7" t="n"/>
      <c r="F193" s="7" t="n"/>
      <c r="G193" s="7">
        <f>IF(E193="","",E193-F193)</f>
        <v/>
      </c>
      <c r="H193">
        <f>IF(A193="","",IF(OR(MONTH(A193)&gt;4,AND(MONTH(A193)=4,DAY(A193)&gt;=6)),YEAR(A193)&amp;"/"&amp;TEXT(MOD(YEAR(A193)+1,100),"00"),YEAR(A193)-1&amp;"/"&amp;TEXT(MOD(YEAR(A193),100),"00")))</f>
        <v/>
      </c>
      <c r="I193">
        <f>IF(A193="","",TEXT(A193,"mmm yyyy"))</f>
        <v/>
      </c>
    </row>
    <row r="194">
      <c r="A194" s="6" t="n"/>
      <c r="E194" s="7" t="n"/>
      <c r="F194" s="7" t="n"/>
      <c r="G194" s="7">
        <f>IF(E194="","",E194-F194)</f>
        <v/>
      </c>
      <c r="H194">
        <f>IF(A194="","",IF(OR(MONTH(A194)&gt;4,AND(MONTH(A194)=4,DAY(A194)&gt;=6)),YEAR(A194)&amp;"/"&amp;TEXT(MOD(YEAR(A194)+1,100),"00"),YEAR(A194)-1&amp;"/"&amp;TEXT(MOD(YEAR(A194),100),"00")))</f>
        <v/>
      </c>
      <c r="I194">
        <f>IF(A194="","",TEXT(A194,"mmm yyyy"))</f>
        <v/>
      </c>
    </row>
    <row r="195">
      <c r="A195" s="6" t="n"/>
      <c r="E195" s="7" t="n"/>
      <c r="F195" s="7" t="n"/>
      <c r="G195" s="7">
        <f>IF(E195="","",E195-F195)</f>
        <v/>
      </c>
      <c r="H195">
        <f>IF(A195="","",IF(OR(MONTH(A195)&gt;4,AND(MONTH(A195)=4,DAY(A195)&gt;=6)),YEAR(A195)&amp;"/"&amp;TEXT(MOD(YEAR(A195)+1,100),"00"),YEAR(A195)-1&amp;"/"&amp;TEXT(MOD(YEAR(A195),100),"00")))</f>
        <v/>
      </c>
      <c r="I195">
        <f>IF(A195="","",TEXT(A195,"mmm yyyy"))</f>
        <v/>
      </c>
    </row>
    <row r="196">
      <c r="A196" s="6" t="n"/>
      <c r="E196" s="7" t="n"/>
      <c r="F196" s="7" t="n"/>
      <c r="G196" s="7">
        <f>IF(E196="","",E196-F196)</f>
        <v/>
      </c>
      <c r="H196">
        <f>IF(A196="","",IF(OR(MONTH(A196)&gt;4,AND(MONTH(A196)=4,DAY(A196)&gt;=6)),YEAR(A196)&amp;"/"&amp;TEXT(MOD(YEAR(A196)+1,100),"00"),YEAR(A196)-1&amp;"/"&amp;TEXT(MOD(YEAR(A196),100),"00")))</f>
        <v/>
      </c>
      <c r="I196">
        <f>IF(A196="","",TEXT(A196,"mmm yyyy"))</f>
        <v/>
      </c>
    </row>
    <row r="197">
      <c r="A197" s="6" t="n"/>
      <c r="E197" s="7" t="n"/>
      <c r="F197" s="7" t="n"/>
      <c r="G197" s="7">
        <f>IF(E197="","",E197-F197)</f>
        <v/>
      </c>
      <c r="H197">
        <f>IF(A197="","",IF(OR(MONTH(A197)&gt;4,AND(MONTH(A197)=4,DAY(A197)&gt;=6)),YEAR(A197)&amp;"/"&amp;TEXT(MOD(YEAR(A197)+1,100),"00"),YEAR(A197)-1&amp;"/"&amp;TEXT(MOD(YEAR(A197),100),"00")))</f>
        <v/>
      </c>
      <c r="I197">
        <f>IF(A197="","",TEXT(A197,"mmm yyyy"))</f>
        <v/>
      </c>
    </row>
    <row r="198">
      <c r="A198" s="6" t="n"/>
      <c r="E198" s="7" t="n"/>
      <c r="F198" s="7" t="n"/>
      <c r="G198" s="7">
        <f>IF(E198="","",E198-F198)</f>
        <v/>
      </c>
      <c r="H198">
        <f>IF(A198="","",IF(OR(MONTH(A198)&gt;4,AND(MONTH(A198)=4,DAY(A198)&gt;=6)),YEAR(A198)&amp;"/"&amp;TEXT(MOD(YEAR(A198)+1,100),"00"),YEAR(A198)-1&amp;"/"&amp;TEXT(MOD(YEAR(A198),100),"00")))</f>
        <v/>
      </c>
      <c r="I198">
        <f>IF(A198="","",TEXT(A198,"mmm yyyy"))</f>
        <v/>
      </c>
    </row>
    <row r="199">
      <c r="A199" s="6" t="n"/>
      <c r="E199" s="7" t="n"/>
      <c r="F199" s="7" t="n"/>
      <c r="G199" s="7">
        <f>IF(E199="","",E199-F199)</f>
        <v/>
      </c>
      <c r="H199">
        <f>IF(A199="","",IF(OR(MONTH(A199)&gt;4,AND(MONTH(A199)=4,DAY(A199)&gt;=6)),YEAR(A199)&amp;"/"&amp;TEXT(MOD(YEAR(A199)+1,100),"00"),YEAR(A199)-1&amp;"/"&amp;TEXT(MOD(YEAR(A199),100),"00")))</f>
        <v/>
      </c>
      <c r="I199">
        <f>IF(A199="","",TEXT(A199,"mmm yyyy"))</f>
        <v/>
      </c>
    </row>
    <row r="200">
      <c r="A200" s="6" t="n"/>
      <c r="E200" s="7" t="n"/>
      <c r="F200" s="7" t="n"/>
      <c r="G200" s="7">
        <f>IF(E200="","",E200-F200)</f>
        <v/>
      </c>
      <c r="H200">
        <f>IF(A200="","",IF(OR(MONTH(A200)&gt;4,AND(MONTH(A200)=4,DAY(A200)&gt;=6)),YEAR(A200)&amp;"/"&amp;TEXT(MOD(YEAR(A200)+1,100),"00"),YEAR(A200)-1&amp;"/"&amp;TEXT(MOD(YEAR(A200),100),"00")))</f>
        <v/>
      </c>
      <c r="I200">
        <f>IF(A200="","",TEXT(A200,"mmm yyyy"))</f>
        <v/>
      </c>
    </row>
    <row r="201">
      <c r="A201" s="6" t="n"/>
      <c r="E201" s="7" t="n"/>
      <c r="F201" s="7" t="n"/>
      <c r="G201" s="7">
        <f>IF(E201="","",E201-F201)</f>
        <v/>
      </c>
      <c r="H201">
        <f>IF(A201="","",IF(OR(MONTH(A201)&gt;4,AND(MONTH(A201)=4,DAY(A201)&gt;=6)),YEAR(A201)&amp;"/"&amp;TEXT(MOD(YEAR(A201)+1,100),"00"),YEAR(A201)-1&amp;"/"&amp;TEXT(MOD(YEAR(A201),100),"00")))</f>
        <v/>
      </c>
      <c r="I201">
        <f>IF(A201="","",TEXT(A201,"mmm yyyy"))</f>
        <v/>
      </c>
    </row>
    <row r="202">
      <c r="A202" s="6" t="n"/>
      <c r="E202" s="7" t="n"/>
      <c r="F202" s="7" t="n"/>
      <c r="G202" s="7">
        <f>IF(E202="","",E202-F202)</f>
        <v/>
      </c>
      <c r="H202">
        <f>IF(A202="","",IF(OR(MONTH(A202)&gt;4,AND(MONTH(A202)=4,DAY(A202)&gt;=6)),YEAR(A202)&amp;"/"&amp;TEXT(MOD(YEAR(A202)+1,100),"00"),YEAR(A202)-1&amp;"/"&amp;TEXT(MOD(YEAR(A202),100),"00")))</f>
        <v/>
      </c>
      <c r="I202">
        <f>IF(A202="","",TEXT(A202,"mmm yyyy"))</f>
        <v/>
      </c>
    </row>
    <row r="203">
      <c r="A203" s="6" t="n"/>
      <c r="E203" s="7" t="n"/>
      <c r="F203" s="7" t="n"/>
      <c r="G203" s="7">
        <f>IF(E203="","",E203-F203)</f>
        <v/>
      </c>
      <c r="H203">
        <f>IF(A203="","",IF(OR(MONTH(A203)&gt;4,AND(MONTH(A203)=4,DAY(A203)&gt;=6)),YEAR(A203)&amp;"/"&amp;TEXT(MOD(YEAR(A203)+1,100),"00"),YEAR(A203)-1&amp;"/"&amp;TEXT(MOD(YEAR(A203),100),"00")))</f>
        <v/>
      </c>
      <c r="I203">
        <f>IF(A203="","",TEXT(A203,"mmm yyyy"))</f>
        <v/>
      </c>
    </row>
    <row r="204">
      <c r="A204" s="6" t="n"/>
      <c r="E204" s="7" t="n"/>
      <c r="F204" s="7" t="n"/>
      <c r="G204" s="7">
        <f>IF(E204="","",E204-F204)</f>
        <v/>
      </c>
      <c r="H204">
        <f>IF(A204="","",IF(OR(MONTH(A204)&gt;4,AND(MONTH(A204)=4,DAY(A204)&gt;=6)),YEAR(A204)&amp;"/"&amp;TEXT(MOD(YEAR(A204)+1,100),"00"),YEAR(A204)-1&amp;"/"&amp;TEXT(MOD(YEAR(A204),100),"00")))</f>
        <v/>
      </c>
      <c r="I204">
        <f>IF(A204="","",TEXT(A204,"mmm yyyy"))</f>
        <v/>
      </c>
    </row>
    <row r="205">
      <c r="A205" s="6" t="n"/>
      <c r="E205" s="7" t="n"/>
      <c r="F205" s="7" t="n"/>
      <c r="G205" s="7">
        <f>IF(E205="","",E205-F205)</f>
        <v/>
      </c>
      <c r="H205">
        <f>IF(A205="","",IF(OR(MONTH(A205)&gt;4,AND(MONTH(A205)=4,DAY(A205)&gt;=6)),YEAR(A205)&amp;"/"&amp;TEXT(MOD(YEAR(A205)+1,100),"00"),YEAR(A205)-1&amp;"/"&amp;TEXT(MOD(YEAR(A205),100),"00")))</f>
        <v/>
      </c>
      <c r="I205">
        <f>IF(A205="","",TEXT(A205,"mmm yyyy"))</f>
        <v/>
      </c>
    </row>
    <row r="206">
      <c r="A206" s="6" t="n"/>
      <c r="E206" s="7" t="n"/>
      <c r="F206" s="7" t="n"/>
      <c r="G206" s="7">
        <f>IF(E206="","",E206-F206)</f>
        <v/>
      </c>
      <c r="H206">
        <f>IF(A206="","",IF(OR(MONTH(A206)&gt;4,AND(MONTH(A206)=4,DAY(A206)&gt;=6)),YEAR(A206)&amp;"/"&amp;TEXT(MOD(YEAR(A206)+1,100),"00"),YEAR(A206)-1&amp;"/"&amp;TEXT(MOD(YEAR(A206),100),"00")))</f>
        <v/>
      </c>
      <c r="I206">
        <f>IF(A206="","",TEXT(A206,"mmm yyyy"))</f>
        <v/>
      </c>
    </row>
    <row r="207">
      <c r="A207" s="6" t="n"/>
      <c r="E207" s="7" t="n"/>
      <c r="F207" s="7" t="n"/>
      <c r="G207" s="7">
        <f>IF(E207="","",E207-F207)</f>
        <v/>
      </c>
      <c r="H207">
        <f>IF(A207="","",IF(OR(MONTH(A207)&gt;4,AND(MONTH(A207)=4,DAY(A207)&gt;=6)),YEAR(A207)&amp;"/"&amp;TEXT(MOD(YEAR(A207)+1,100),"00"),YEAR(A207)-1&amp;"/"&amp;TEXT(MOD(YEAR(A207),100),"00")))</f>
        <v/>
      </c>
      <c r="I207">
        <f>IF(A207="","",TEXT(A207,"mmm yyyy"))</f>
        <v/>
      </c>
    </row>
    <row r="208">
      <c r="A208" s="6" t="n"/>
      <c r="E208" s="7" t="n"/>
      <c r="F208" s="7" t="n"/>
      <c r="G208" s="7">
        <f>IF(E208="","",E208-F208)</f>
        <v/>
      </c>
      <c r="H208">
        <f>IF(A208="","",IF(OR(MONTH(A208)&gt;4,AND(MONTH(A208)=4,DAY(A208)&gt;=6)),YEAR(A208)&amp;"/"&amp;TEXT(MOD(YEAR(A208)+1,100),"00"),YEAR(A208)-1&amp;"/"&amp;TEXT(MOD(YEAR(A208),100),"00")))</f>
        <v/>
      </c>
      <c r="I208">
        <f>IF(A208="","",TEXT(A208,"mmm yyyy"))</f>
        <v/>
      </c>
    </row>
    <row r="209">
      <c r="A209" s="6" t="n"/>
      <c r="E209" s="7" t="n"/>
      <c r="F209" s="7" t="n"/>
      <c r="G209" s="7">
        <f>IF(E209="","",E209-F209)</f>
        <v/>
      </c>
      <c r="H209">
        <f>IF(A209="","",IF(OR(MONTH(A209)&gt;4,AND(MONTH(A209)=4,DAY(A209)&gt;=6)),YEAR(A209)&amp;"/"&amp;TEXT(MOD(YEAR(A209)+1,100),"00"),YEAR(A209)-1&amp;"/"&amp;TEXT(MOD(YEAR(A209),100),"00")))</f>
        <v/>
      </c>
      <c r="I209">
        <f>IF(A209="","",TEXT(A209,"mmm yyyy"))</f>
        <v/>
      </c>
    </row>
    <row r="210">
      <c r="A210" s="6" t="n"/>
      <c r="E210" s="7" t="n"/>
      <c r="F210" s="7" t="n"/>
      <c r="G210" s="7">
        <f>IF(E210="","",E210-F210)</f>
        <v/>
      </c>
      <c r="H210">
        <f>IF(A210="","",IF(OR(MONTH(A210)&gt;4,AND(MONTH(A210)=4,DAY(A210)&gt;=6)),YEAR(A210)&amp;"/"&amp;TEXT(MOD(YEAR(A210)+1,100),"00"),YEAR(A210)-1&amp;"/"&amp;TEXT(MOD(YEAR(A210),100),"00")))</f>
        <v/>
      </c>
      <c r="I210">
        <f>IF(A210="","",TEXT(A210,"mmm yyyy"))</f>
        <v/>
      </c>
    </row>
    <row r="211">
      <c r="A211" s="6" t="n"/>
      <c r="E211" s="7" t="n"/>
      <c r="F211" s="7" t="n"/>
      <c r="G211" s="7">
        <f>IF(E211="","",E211-F211)</f>
        <v/>
      </c>
      <c r="H211">
        <f>IF(A211="","",IF(OR(MONTH(A211)&gt;4,AND(MONTH(A211)=4,DAY(A211)&gt;=6)),YEAR(A211)&amp;"/"&amp;TEXT(MOD(YEAR(A211)+1,100),"00"),YEAR(A211)-1&amp;"/"&amp;TEXT(MOD(YEAR(A211),100),"00")))</f>
        <v/>
      </c>
      <c r="I211">
        <f>IF(A211="","",TEXT(A211,"mmm yyyy"))</f>
        <v/>
      </c>
    </row>
    <row r="212">
      <c r="A212" s="6" t="n"/>
      <c r="E212" s="7" t="n"/>
      <c r="F212" s="7" t="n"/>
      <c r="G212" s="7">
        <f>IF(E212="","",E212-F212)</f>
        <v/>
      </c>
      <c r="H212">
        <f>IF(A212="","",IF(OR(MONTH(A212)&gt;4,AND(MONTH(A212)=4,DAY(A212)&gt;=6)),YEAR(A212)&amp;"/"&amp;TEXT(MOD(YEAR(A212)+1,100),"00"),YEAR(A212)-1&amp;"/"&amp;TEXT(MOD(YEAR(A212),100),"00")))</f>
        <v/>
      </c>
      <c r="I212">
        <f>IF(A212="","",TEXT(A212,"mmm yyyy"))</f>
        <v/>
      </c>
    </row>
    <row r="213">
      <c r="A213" s="6" t="n"/>
      <c r="E213" s="7" t="n"/>
      <c r="F213" s="7" t="n"/>
      <c r="G213" s="7">
        <f>IF(E213="","",E213-F213)</f>
        <v/>
      </c>
      <c r="H213">
        <f>IF(A213="","",IF(OR(MONTH(A213)&gt;4,AND(MONTH(A213)=4,DAY(A213)&gt;=6)),YEAR(A213)&amp;"/"&amp;TEXT(MOD(YEAR(A213)+1,100),"00"),YEAR(A213)-1&amp;"/"&amp;TEXT(MOD(YEAR(A213),100),"00")))</f>
        <v/>
      </c>
      <c r="I213">
        <f>IF(A213="","",TEXT(A213,"mmm yyyy"))</f>
        <v/>
      </c>
    </row>
    <row r="214">
      <c r="A214" s="6" t="n"/>
      <c r="E214" s="7" t="n"/>
      <c r="F214" s="7" t="n"/>
      <c r="G214" s="7">
        <f>IF(E214="","",E214-F214)</f>
        <v/>
      </c>
      <c r="H214">
        <f>IF(A214="","",IF(OR(MONTH(A214)&gt;4,AND(MONTH(A214)=4,DAY(A214)&gt;=6)),YEAR(A214)&amp;"/"&amp;TEXT(MOD(YEAR(A214)+1,100),"00"),YEAR(A214)-1&amp;"/"&amp;TEXT(MOD(YEAR(A214),100),"00")))</f>
        <v/>
      </c>
      <c r="I214">
        <f>IF(A214="","",TEXT(A214,"mmm yyyy"))</f>
        <v/>
      </c>
    </row>
    <row r="215">
      <c r="A215" s="6" t="n"/>
      <c r="E215" s="7" t="n"/>
      <c r="F215" s="7" t="n"/>
      <c r="G215" s="7">
        <f>IF(E215="","",E215-F215)</f>
        <v/>
      </c>
      <c r="H215">
        <f>IF(A215="","",IF(OR(MONTH(A215)&gt;4,AND(MONTH(A215)=4,DAY(A215)&gt;=6)),YEAR(A215)&amp;"/"&amp;TEXT(MOD(YEAR(A215)+1,100),"00"),YEAR(A215)-1&amp;"/"&amp;TEXT(MOD(YEAR(A215),100),"00")))</f>
        <v/>
      </c>
      <c r="I215">
        <f>IF(A215="","",TEXT(A215,"mmm yyyy"))</f>
        <v/>
      </c>
    </row>
    <row r="216">
      <c r="A216" s="6" t="n"/>
      <c r="E216" s="7" t="n"/>
      <c r="F216" s="7" t="n"/>
      <c r="G216" s="7">
        <f>IF(E216="","",E216-F216)</f>
        <v/>
      </c>
      <c r="H216">
        <f>IF(A216="","",IF(OR(MONTH(A216)&gt;4,AND(MONTH(A216)=4,DAY(A216)&gt;=6)),YEAR(A216)&amp;"/"&amp;TEXT(MOD(YEAR(A216)+1,100),"00"),YEAR(A216)-1&amp;"/"&amp;TEXT(MOD(YEAR(A216),100),"00")))</f>
        <v/>
      </c>
      <c r="I216">
        <f>IF(A216="","",TEXT(A216,"mmm yyyy"))</f>
        <v/>
      </c>
    </row>
    <row r="217">
      <c r="A217" s="6" t="n"/>
      <c r="E217" s="7" t="n"/>
      <c r="F217" s="7" t="n"/>
      <c r="G217" s="7">
        <f>IF(E217="","",E217-F217)</f>
        <v/>
      </c>
      <c r="H217">
        <f>IF(A217="","",IF(OR(MONTH(A217)&gt;4,AND(MONTH(A217)=4,DAY(A217)&gt;=6)),YEAR(A217)&amp;"/"&amp;TEXT(MOD(YEAR(A217)+1,100),"00"),YEAR(A217)-1&amp;"/"&amp;TEXT(MOD(YEAR(A217),100),"00")))</f>
        <v/>
      </c>
      <c r="I217">
        <f>IF(A217="","",TEXT(A217,"mmm yyyy"))</f>
        <v/>
      </c>
    </row>
    <row r="218">
      <c r="A218" s="6" t="n"/>
      <c r="E218" s="7" t="n"/>
      <c r="F218" s="7" t="n"/>
      <c r="G218" s="7">
        <f>IF(E218="","",E218-F218)</f>
        <v/>
      </c>
      <c r="H218">
        <f>IF(A218="","",IF(OR(MONTH(A218)&gt;4,AND(MONTH(A218)=4,DAY(A218)&gt;=6)),YEAR(A218)&amp;"/"&amp;TEXT(MOD(YEAR(A218)+1,100),"00"),YEAR(A218)-1&amp;"/"&amp;TEXT(MOD(YEAR(A218),100),"00")))</f>
        <v/>
      </c>
      <c r="I218">
        <f>IF(A218="","",TEXT(A218,"mmm yyyy"))</f>
        <v/>
      </c>
    </row>
    <row r="219">
      <c r="A219" s="6" t="n"/>
      <c r="E219" s="7" t="n"/>
      <c r="F219" s="7" t="n"/>
      <c r="G219" s="7">
        <f>IF(E219="","",E219-F219)</f>
        <v/>
      </c>
      <c r="H219">
        <f>IF(A219="","",IF(OR(MONTH(A219)&gt;4,AND(MONTH(A219)=4,DAY(A219)&gt;=6)),YEAR(A219)&amp;"/"&amp;TEXT(MOD(YEAR(A219)+1,100),"00"),YEAR(A219)-1&amp;"/"&amp;TEXT(MOD(YEAR(A219),100),"00")))</f>
        <v/>
      </c>
      <c r="I219">
        <f>IF(A219="","",TEXT(A219,"mmm yyyy"))</f>
        <v/>
      </c>
    </row>
    <row r="220">
      <c r="A220" s="6" t="n"/>
      <c r="E220" s="7" t="n"/>
      <c r="F220" s="7" t="n"/>
      <c r="G220" s="7">
        <f>IF(E220="","",E220-F220)</f>
        <v/>
      </c>
      <c r="H220">
        <f>IF(A220="","",IF(OR(MONTH(A220)&gt;4,AND(MONTH(A220)=4,DAY(A220)&gt;=6)),YEAR(A220)&amp;"/"&amp;TEXT(MOD(YEAR(A220)+1,100),"00"),YEAR(A220)-1&amp;"/"&amp;TEXT(MOD(YEAR(A220),100),"00")))</f>
        <v/>
      </c>
      <c r="I220">
        <f>IF(A220="","",TEXT(A220,"mmm yyyy"))</f>
        <v/>
      </c>
    </row>
    <row r="221">
      <c r="A221" s="6" t="n"/>
      <c r="E221" s="7" t="n"/>
      <c r="F221" s="7" t="n"/>
      <c r="G221" s="7">
        <f>IF(E221="","",E221-F221)</f>
        <v/>
      </c>
      <c r="H221">
        <f>IF(A221="","",IF(OR(MONTH(A221)&gt;4,AND(MONTH(A221)=4,DAY(A221)&gt;=6)),YEAR(A221)&amp;"/"&amp;TEXT(MOD(YEAR(A221)+1,100),"00"),YEAR(A221)-1&amp;"/"&amp;TEXT(MOD(YEAR(A221),100),"00")))</f>
        <v/>
      </c>
      <c r="I221">
        <f>IF(A221="","",TEXT(A221,"mmm yyyy"))</f>
        <v/>
      </c>
    </row>
    <row r="222">
      <c r="A222" s="6" t="n"/>
      <c r="E222" s="7" t="n"/>
      <c r="F222" s="7" t="n"/>
      <c r="G222" s="7">
        <f>IF(E222="","",E222-F222)</f>
        <v/>
      </c>
      <c r="H222">
        <f>IF(A222="","",IF(OR(MONTH(A222)&gt;4,AND(MONTH(A222)=4,DAY(A222)&gt;=6)),YEAR(A222)&amp;"/"&amp;TEXT(MOD(YEAR(A222)+1,100),"00"),YEAR(A222)-1&amp;"/"&amp;TEXT(MOD(YEAR(A222),100),"00")))</f>
        <v/>
      </c>
      <c r="I222">
        <f>IF(A222="","",TEXT(A222,"mmm yyyy"))</f>
        <v/>
      </c>
    </row>
    <row r="223">
      <c r="A223" s="6" t="n"/>
      <c r="E223" s="7" t="n"/>
      <c r="F223" s="7" t="n"/>
      <c r="G223" s="7">
        <f>IF(E223="","",E223-F223)</f>
        <v/>
      </c>
      <c r="H223">
        <f>IF(A223="","",IF(OR(MONTH(A223)&gt;4,AND(MONTH(A223)=4,DAY(A223)&gt;=6)),YEAR(A223)&amp;"/"&amp;TEXT(MOD(YEAR(A223)+1,100),"00"),YEAR(A223)-1&amp;"/"&amp;TEXT(MOD(YEAR(A223),100),"00")))</f>
        <v/>
      </c>
      <c r="I223">
        <f>IF(A223="","",TEXT(A223,"mmm yyyy"))</f>
        <v/>
      </c>
    </row>
    <row r="224">
      <c r="A224" s="6" t="n"/>
      <c r="E224" s="7" t="n"/>
      <c r="F224" s="7" t="n"/>
      <c r="G224" s="7">
        <f>IF(E224="","",E224-F224)</f>
        <v/>
      </c>
      <c r="H224">
        <f>IF(A224="","",IF(OR(MONTH(A224)&gt;4,AND(MONTH(A224)=4,DAY(A224)&gt;=6)),YEAR(A224)&amp;"/"&amp;TEXT(MOD(YEAR(A224)+1,100),"00"),YEAR(A224)-1&amp;"/"&amp;TEXT(MOD(YEAR(A224),100),"00")))</f>
        <v/>
      </c>
      <c r="I224">
        <f>IF(A224="","",TEXT(A224,"mmm yyyy"))</f>
        <v/>
      </c>
    </row>
    <row r="225">
      <c r="A225" s="6" t="n"/>
      <c r="E225" s="7" t="n"/>
      <c r="F225" s="7" t="n"/>
      <c r="G225" s="7">
        <f>IF(E225="","",E225-F225)</f>
        <v/>
      </c>
      <c r="H225">
        <f>IF(A225="","",IF(OR(MONTH(A225)&gt;4,AND(MONTH(A225)=4,DAY(A225)&gt;=6)),YEAR(A225)&amp;"/"&amp;TEXT(MOD(YEAR(A225)+1,100),"00"),YEAR(A225)-1&amp;"/"&amp;TEXT(MOD(YEAR(A225),100),"00")))</f>
        <v/>
      </c>
      <c r="I225">
        <f>IF(A225="","",TEXT(A225,"mmm yyyy"))</f>
        <v/>
      </c>
    </row>
    <row r="226">
      <c r="A226" s="6" t="n"/>
      <c r="E226" s="7" t="n"/>
      <c r="F226" s="7" t="n"/>
      <c r="G226" s="7">
        <f>IF(E226="","",E226-F226)</f>
        <v/>
      </c>
      <c r="H226">
        <f>IF(A226="","",IF(OR(MONTH(A226)&gt;4,AND(MONTH(A226)=4,DAY(A226)&gt;=6)),YEAR(A226)&amp;"/"&amp;TEXT(MOD(YEAR(A226)+1,100),"00"),YEAR(A226)-1&amp;"/"&amp;TEXT(MOD(YEAR(A226),100),"00")))</f>
        <v/>
      </c>
      <c r="I226">
        <f>IF(A226="","",TEXT(A226,"mmm yyyy"))</f>
        <v/>
      </c>
    </row>
    <row r="227">
      <c r="A227" s="6" t="n"/>
      <c r="E227" s="7" t="n"/>
      <c r="F227" s="7" t="n"/>
      <c r="G227" s="7">
        <f>IF(E227="","",E227-F227)</f>
        <v/>
      </c>
      <c r="H227">
        <f>IF(A227="","",IF(OR(MONTH(A227)&gt;4,AND(MONTH(A227)=4,DAY(A227)&gt;=6)),YEAR(A227)&amp;"/"&amp;TEXT(MOD(YEAR(A227)+1,100),"00"),YEAR(A227)-1&amp;"/"&amp;TEXT(MOD(YEAR(A227),100),"00")))</f>
        <v/>
      </c>
      <c r="I227">
        <f>IF(A227="","",TEXT(A227,"mmm yyyy"))</f>
        <v/>
      </c>
    </row>
    <row r="228">
      <c r="A228" s="6" t="n"/>
      <c r="E228" s="7" t="n"/>
      <c r="F228" s="7" t="n"/>
      <c r="G228" s="7">
        <f>IF(E228="","",E228-F228)</f>
        <v/>
      </c>
      <c r="H228">
        <f>IF(A228="","",IF(OR(MONTH(A228)&gt;4,AND(MONTH(A228)=4,DAY(A228)&gt;=6)),YEAR(A228)&amp;"/"&amp;TEXT(MOD(YEAR(A228)+1,100),"00"),YEAR(A228)-1&amp;"/"&amp;TEXT(MOD(YEAR(A228),100),"00")))</f>
        <v/>
      </c>
      <c r="I228">
        <f>IF(A228="","",TEXT(A228,"mmm yyyy"))</f>
        <v/>
      </c>
    </row>
    <row r="229">
      <c r="A229" s="6" t="n"/>
      <c r="E229" s="7" t="n"/>
      <c r="F229" s="7" t="n"/>
      <c r="G229" s="7">
        <f>IF(E229="","",E229-F229)</f>
        <v/>
      </c>
      <c r="H229">
        <f>IF(A229="","",IF(OR(MONTH(A229)&gt;4,AND(MONTH(A229)=4,DAY(A229)&gt;=6)),YEAR(A229)&amp;"/"&amp;TEXT(MOD(YEAR(A229)+1,100),"00"),YEAR(A229)-1&amp;"/"&amp;TEXT(MOD(YEAR(A229),100),"00")))</f>
        <v/>
      </c>
      <c r="I229">
        <f>IF(A229="","",TEXT(A229,"mmm yyyy"))</f>
        <v/>
      </c>
    </row>
    <row r="230">
      <c r="A230" s="6" t="n"/>
      <c r="E230" s="7" t="n"/>
      <c r="F230" s="7" t="n"/>
      <c r="G230" s="7">
        <f>IF(E230="","",E230-F230)</f>
        <v/>
      </c>
      <c r="H230">
        <f>IF(A230="","",IF(OR(MONTH(A230)&gt;4,AND(MONTH(A230)=4,DAY(A230)&gt;=6)),YEAR(A230)&amp;"/"&amp;TEXT(MOD(YEAR(A230)+1,100),"00"),YEAR(A230)-1&amp;"/"&amp;TEXT(MOD(YEAR(A230),100),"00")))</f>
        <v/>
      </c>
      <c r="I230">
        <f>IF(A230="","",TEXT(A230,"mmm yyyy"))</f>
        <v/>
      </c>
    </row>
    <row r="231">
      <c r="A231" s="6" t="n"/>
      <c r="E231" s="7" t="n"/>
      <c r="F231" s="7" t="n"/>
      <c r="G231" s="7">
        <f>IF(E231="","",E231-F231)</f>
        <v/>
      </c>
      <c r="H231">
        <f>IF(A231="","",IF(OR(MONTH(A231)&gt;4,AND(MONTH(A231)=4,DAY(A231)&gt;=6)),YEAR(A231)&amp;"/"&amp;TEXT(MOD(YEAR(A231)+1,100),"00"),YEAR(A231)-1&amp;"/"&amp;TEXT(MOD(YEAR(A231),100),"00")))</f>
        <v/>
      </c>
      <c r="I231">
        <f>IF(A231="","",TEXT(A231,"mmm yyyy"))</f>
        <v/>
      </c>
    </row>
    <row r="232">
      <c r="A232" s="6" t="n"/>
      <c r="E232" s="7" t="n"/>
      <c r="F232" s="7" t="n"/>
      <c r="G232" s="7">
        <f>IF(E232="","",E232-F232)</f>
        <v/>
      </c>
      <c r="H232">
        <f>IF(A232="","",IF(OR(MONTH(A232)&gt;4,AND(MONTH(A232)=4,DAY(A232)&gt;=6)),YEAR(A232)&amp;"/"&amp;TEXT(MOD(YEAR(A232)+1,100),"00"),YEAR(A232)-1&amp;"/"&amp;TEXT(MOD(YEAR(A232),100),"00")))</f>
        <v/>
      </c>
      <c r="I232">
        <f>IF(A232="","",TEXT(A232,"mmm yyyy"))</f>
        <v/>
      </c>
    </row>
    <row r="233">
      <c r="A233" s="6" t="n"/>
      <c r="E233" s="7" t="n"/>
      <c r="F233" s="7" t="n"/>
      <c r="G233" s="7">
        <f>IF(E233="","",E233-F233)</f>
        <v/>
      </c>
      <c r="H233">
        <f>IF(A233="","",IF(OR(MONTH(A233)&gt;4,AND(MONTH(A233)=4,DAY(A233)&gt;=6)),YEAR(A233)&amp;"/"&amp;TEXT(MOD(YEAR(A233)+1,100),"00"),YEAR(A233)-1&amp;"/"&amp;TEXT(MOD(YEAR(A233),100),"00")))</f>
        <v/>
      </c>
      <c r="I233">
        <f>IF(A233="","",TEXT(A233,"mmm yyyy"))</f>
        <v/>
      </c>
    </row>
    <row r="234">
      <c r="A234" s="6" t="n"/>
      <c r="E234" s="7" t="n"/>
      <c r="F234" s="7" t="n"/>
      <c r="G234" s="7">
        <f>IF(E234="","",E234-F234)</f>
        <v/>
      </c>
      <c r="H234">
        <f>IF(A234="","",IF(OR(MONTH(A234)&gt;4,AND(MONTH(A234)=4,DAY(A234)&gt;=6)),YEAR(A234)&amp;"/"&amp;TEXT(MOD(YEAR(A234)+1,100),"00"),YEAR(A234)-1&amp;"/"&amp;TEXT(MOD(YEAR(A234),100),"00")))</f>
        <v/>
      </c>
      <c r="I234">
        <f>IF(A234="","",TEXT(A234,"mmm yyyy"))</f>
        <v/>
      </c>
    </row>
    <row r="235">
      <c r="A235" s="6" t="n"/>
      <c r="E235" s="7" t="n"/>
      <c r="F235" s="7" t="n"/>
      <c r="G235" s="7">
        <f>IF(E235="","",E235-F235)</f>
        <v/>
      </c>
      <c r="H235">
        <f>IF(A235="","",IF(OR(MONTH(A235)&gt;4,AND(MONTH(A235)=4,DAY(A235)&gt;=6)),YEAR(A235)&amp;"/"&amp;TEXT(MOD(YEAR(A235)+1,100),"00"),YEAR(A235)-1&amp;"/"&amp;TEXT(MOD(YEAR(A235),100),"00")))</f>
        <v/>
      </c>
      <c r="I235">
        <f>IF(A235="","",TEXT(A235,"mmm yyyy"))</f>
        <v/>
      </c>
    </row>
    <row r="236">
      <c r="A236" s="6" t="n"/>
      <c r="E236" s="7" t="n"/>
      <c r="F236" s="7" t="n"/>
      <c r="G236" s="7">
        <f>IF(E236="","",E236-F236)</f>
        <v/>
      </c>
      <c r="H236">
        <f>IF(A236="","",IF(OR(MONTH(A236)&gt;4,AND(MONTH(A236)=4,DAY(A236)&gt;=6)),YEAR(A236)&amp;"/"&amp;TEXT(MOD(YEAR(A236)+1,100),"00"),YEAR(A236)-1&amp;"/"&amp;TEXT(MOD(YEAR(A236),100),"00")))</f>
        <v/>
      </c>
      <c r="I236">
        <f>IF(A236="","",TEXT(A236,"mmm yyyy"))</f>
        <v/>
      </c>
    </row>
    <row r="237">
      <c r="A237" s="6" t="n"/>
      <c r="E237" s="7" t="n"/>
      <c r="F237" s="7" t="n"/>
      <c r="G237" s="7">
        <f>IF(E237="","",E237-F237)</f>
        <v/>
      </c>
      <c r="H237">
        <f>IF(A237="","",IF(OR(MONTH(A237)&gt;4,AND(MONTH(A237)=4,DAY(A237)&gt;=6)),YEAR(A237)&amp;"/"&amp;TEXT(MOD(YEAR(A237)+1,100),"00"),YEAR(A237)-1&amp;"/"&amp;TEXT(MOD(YEAR(A237),100),"00")))</f>
        <v/>
      </c>
      <c r="I237">
        <f>IF(A237="","",TEXT(A237,"mmm yyyy"))</f>
        <v/>
      </c>
    </row>
    <row r="238">
      <c r="A238" s="6" t="n"/>
      <c r="E238" s="7" t="n"/>
      <c r="F238" s="7" t="n"/>
      <c r="G238" s="7">
        <f>IF(E238="","",E238-F238)</f>
        <v/>
      </c>
      <c r="H238">
        <f>IF(A238="","",IF(OR(MONTH(A238)&gt;4,AND(MONTH(A238)=4,DAY(A238)&gt;=6)),YEAR(A238)&amp;"/"&amp;TEXT(MOD(YEAR(A238)+1,100),"00"),YEAR(A238)-1&amp;"/"&amp;TEXT(MOD(YEAR(A238),100),"00")))</f>
        <v/>
      </c>
      <c r="I238">
        <f>IF(A238="","",TEXT(A238,"mmm yyyy"))</f>
        <v/>
      </c>
    </row>
    <row r="239">
      <c r="A239" s="6" t="n"/>
      <c r="E239" s="7" t="n"/>
      <c r="F239" s="7" t="n"/>
      <c r="G239" s="7">
        <f>IF(E239="","",E239-F239)</f>
        <v/>
      </c>
      <c r="H239">
        <f>IF(A239="","",IF(OR(MONTH(A239)&gt;4,AND(MONTH(A239)=4,DAY(A239)&gt;=6)),YEAR(A239)&amp;"/"&amp;TEXT(MOD(YEAR(A239)+1,100),"00"),YEAR(A239)-1&amp;"/"&amp;TEXT(MOD(YEAR(A239),100),"00")))</f>
        <v/>
      </c>
      <c r="I239">
        <f>IF(A239="","",TEXT(A239,"mmm yyyy"))</f>
        <v/>
      </c>
    </row>
    <row r="240">
      <c r="A240" s="6" t="n"/>
      <c r="E240" s="7" t="n"/>
      <c r="F240" s="7" t="n"/>
      <c r="G240" s="7">
        <f>IF(E240="","",E240-F240)</f>
        <v/>
      </c>
      <c r="H240">
        <f>IF(A240="","",IF(OR(MONTH(A240)&gt;4,AND(MONTH(A240)=4,DAY(A240)&gt;=6)),YEAR(A240)&amp;"/"&amp;TEXT(MOD(YEAR(A240)+1,100),"00"),YEAR(A240)-1&amp;"/"&amp;TEXT(MOD(YEAR(A240),100),"00")))</f>
        <v/>
      </c>
      <c r="I240">
        <f>IF(A240="","",TEXT(A240,"mmm yyyy"))</f>
        <v/>
      </c>
    </row>
    <row r="241">
      <c r="A241" s="6" t="n"/>
      <c r="E241" s="7" t="n"/>
      <c r="F241" s="7" t="n"/>
      <c r="G241" s="7">
        <f>IF(E241="","",E241-F241)</f>
        <v/>
      </c>
      <c r="H241">
        <f>IF(A241="","",IF(OR(MONTH(A241)&gt;4,AND(MONTH(A241)=4,DAY(A241)&gt;=6)),YEAR(A241)&amp;"/"&amp;TEXT(MOD(YEAR(A241)+1,100),"00"),YEAR(A241)-1&amp;"/"&amp;TEXT(MOD(YEAR(A241),100),"00")))</f>
        <v/>
      </c>
      <c r="I241">
        <f>IF(A241="","",TEXT(A241,"mmm yyyy"))</f>
        <v/>
      </c>
    </row>
    <row r="242">
      <c r="A242" s="6" t="n"/>
      <c r="E242" s="7" t="n"/>
      <c r="F242" s="7" t="n"/>
      <c r="G242" s="7">
        <f>IF(E242="","",E242-F242)</f>
        <v/>
      </c>
      <c r="H242">
        <f>IF(A242="","",IF(OR(MONTH(A242)&gt;4,AND(MONTH(A242)=4,DAY(A242)&gt;=6)),YEAR(A242)&amp;"/"&amp;TEXT(MOD(YEAR(A242)+1,100),"00"),YEAR(A242)-1&amp;"/"&amp;TEXT(MOD(YEAR(A242),100),"00")))</f>
        <v/>
      </c>
      <c r="I242">
        <f>IF(A242="","",TEXT(A242,"mmm yyyy"))</f>
        <v/>
      </c>
    </row>
    <row r="243">
      <c r="A243" s="6" t="n"/>
      <c r="E243" s="7" t="n"/>
      <c r="F243" s="7" t="n"/>
      <c r="G243" s="7">
        <f>IF(E243="","",E243-F243)</f>
        <v/>
      </c>
      <c r="H243">
        <f>IF(A243="","",IF(OR(MONTH(A243)&gt;4,AND(MONTH(A243)=4,DAY(A243)&gt;=6)),YEAR(A243)&amp;"/"&amp;TEXT(MOD(YEAR(A243)+1,100),"00"),YEAR(A243)-1&amp;"/"&amp;TEXT(MOD(YEAR(A243),100),"00")))</f>
        <v/>
      </c>
      <c r="I243">
        <f>IF(A243="","",TEXT(A243,"mmm yyyy"))</f>
        <v/>
      </c>
    </row>
    <row r="244">
      <c r="A244" s="6" t="n"/>
      <c r="E244" s="7" t="n"/>
      <c r="F244" s="7" t="n"/>
      <c r="G244" s="7">
        <f>IF(E244="","",E244-F244)</f>
        <v/>
      </c>
      <c r="H244">
        <f>IF(A244="","",IF(OR(MONTH(A244)&gt;4,AND(MONTH(A244)=4,DAY(A244)&gt;=6)),YEAR(A244)&amp;"/"&amp;TEXT(MOD(YEAR(A244)+1,100),"00"),YEAR(A244)-1&amp;"/"&amp;TEXT(MOD(YEAR(A244),100),"00")))</f>
        <v/>
      </c>
      <c r="I244">
        <f>IF(A244="","",TEXT(A244,"mmm yyyy"))</f>
        <v/>
      </c>
    </row>
    <row r="245">
      <c r="A245" s="6" t="n"/>
      <c r="E245" s="7" t="n"/>
      <c r="F245" s="7" t="n"/>
      <c r="G245" s="7">
        <f>IF(E245="","",E245-F245)</f>
        <v/>
      </c>
      <c r="H245">
        <f>IF(A245="","",IF(OR(MONTH(A245)&gt;4,AND(MONTH(A245)=4,DAY(A245)&gt;=6)),YEAR(A245)&amp;"/"&amp;TEXT(MOD(YEAR(A245)+1,100),"00"),YEAR(A245)-1&amp;"/"&amp;TEXT(MOD(YEAR(A245),100),"00")))</f>
        <v/>
      </c>
      <c r="I245">
        <f>IF(A245="","",TEXT(A245,"mmm yyyy"))</f>
        <v/>
      </c>
    </row>
    <row r="246">
      <c r="A246" s="6" t="n"/>
      <c r="E246" s="7" t="n"/>
      <c r="F246" s="7" t="n"/>
      <c r="G246" s="7">
        <f>IF(E246="","",E246-F246)</f>
        <v/>
      </c>
      <c r="H246">
        <f>IF(A246="","",IF(OR(MONTH(A246)&gt;4,AND(MONTH(A246)=4,DAY(A246)&gt;=6)),YEAR(A246)&amp;"/"&amp;TEXT(MOD(YEAR(A246)+1,100),"00"),YEAR(A246)-1&amp;"/"&amp;TEXT(MOD(YEAR(A246),100),"00")))</f>
        <v/>
      </c>
      <c r="I246">
        <f>IF(A246="","",TEXT(A246,"mmm yyyy"))</f>
        <v/>
      </c>
    </row>
    <row r="247">
      <c r="A247" s="6" t="n"/>
      <c r="E247" s="7" t="n"/>
      <c r="F247" s="7" t="n"/>
      <c r="G247" s="7">
        <f>IF(E247="","",E247-F247)</f>
        <v/>
      </c>
      <c r="H247">
        <f>IF(A247="","",IF(OR(MONTH(A247)&gt;4,AND(MONTH(A247)=4,DAY(A247)&gt;=6)),YEAR(A247)&amp;"/"&amp;TEXT(MOD(YEAR(A247)+1,100),"00"),YEAR(A247)-1&amp;"/"&amp;TEXT(MOD(YEAR(A247),100),"00")))</f>
        <v/>
      </c>
      <c r="I247">
        <f>IF(A247="","",TEXT(A247,"mmm yyyy"))</f>
        <v/>
      </c>
    </row>
    <row r="248">
      <c r="A248" s="6" t="n"/>
      <c r="E248" s="7" t="n"/>
      <c r="F248" s="7" t="n"/>
      <c r="G248" s="7">
        <f>IF(E248="","",E248-F248)</f>
        <v/>
      </c>
      <c r="H248">
        <f>IF(A248="","",IF(OR(MONTH(A248)&gt;4,AND(MONTH(A248)=4,DAY(A248)&gt;=6)),YEAR(A248)&amp;"/"&amp;TEXT(MOD(YEAR(A248)+1,100),"00"),YEAR(A248)-1&amp;"/"&amp;TEXT(MOD(YEAR(A248),100),"00")))</f>
        <v/>
      </c>
      <c r="I248">
        <f>IF(A248="","",TEXT(A248,"mmm yyyy"))</f>
        <v/>
      </c>
    </row>
    <row r="249">
      <c r="A249" s="6" t="n"/>
      <c r="E249" s="7" t="n"/>
      <c r="F249" s="7" t="n"/>
      <c r="G249" s="7">
        <f>IF(E249="","",E249-F249)</f>
        <v/>
      </c>
      <c r="H249">
        <f>IF(A249="","",IF(OR(MONTH(A249)&gt;4,AND(MONTH(A249)=4,DAY(A249)&gt;=6)),YEAR(A249)&amp;"/"&amp;TEXT(MOD(YEAR(A249)+1,100),"00"),YEAR(A249)-1&amp;"/"&amp;TEXT(MOD(YEAR(A249),100),"00")))</f>
        <v/>
      </c>
      <c r="I249">
        <f>IF(A249="","",TEXT(A249,"mmm yyyy"))</f>
        <v/>
      </c>
    </row>
    <row r="250">
      <c r="A250" s="6" t="n"/>
      <c r="E250" s="7" t="n"/>
      <c r="F250" s="7" t="n"/>
      <c r="G250" s="7">
        <f>IF(E250="","",E250-F250)</f>
        <v/>
      </c>
      <c r="H250">
        <f>IF(A250="","",IF(OR(MONTH(A250)&gt;4,AND(MONTH(A250)=4,DAY(A250)&gt;=6)),YEAR(A250)&amp;"/"&amp;TEXT(MOD(YEAR(A250)+1,100),"00"),YEAR(A250)-1&amp;"/"&amp;TEXT(MOD(YEAR(A250),100),"00")))</f>
        <v/>
      </c>
      <c r="I250">
        <f>IF(A250="","",TEXT(A250,"mmm yyyy"))</f>
        <v/>
      </c>
    </row>
    <row r="251">
      <c r="A251" s="6" t="n"/>
      <c r="E251" s="7" t="n"/>
      <c r="F251" s="7" t="n"/>
      <c r="G251" s="7">
        <f>IF(E251="","",E251-F251)</f>
        <v/>
      </c>
      <c r="H251">
        <f>IF(A251="","",IF(OR(MONTH(A251)&gt;4,AND(MONTH(A251)=4,DAY(A251)&gt;=6)),YEAR(A251)&amp;"/"&amp;TEXT(MOD(YEAR(A251)+1,100),"00"),YEAR(A251)-1&amp;"/"&amp;TEXT(MOD(YEAR(A251),100),"00")))</f>
        <v/>
      </c>
      <c r="I251">
        <f>IF(A251="","",TEXT(A251,"mmm yyyy"))</f>
        <v/>
      </c>
    </row>
    <row r="252">
      <c r="A252" s="6" t="n"/>
      <c r="E252" s="7" t="n"/>
      <c r="F252" s="7" t="n"/>
      <c r="G252" s="7">
        <f>IF(E252="","",E252-F252)</f>
        <v/>
      </c>
      <c r="H252">
        <f>IF(A252="","",IF(OR(MONTH(A252)&gt;4,AND(MONTH(A252)=4,DAY(A252)&gt;=6)),YEAR(A252)&amp;"/"&amp;TEXT(MOD(YEAR(A252)+1,100),"00"),YEAR(A252)-1&amp;"/"&amp;TEXT(MOD(YEAR(A252),100),"00")))</f>
        <v/>
      </c>
      <c r="I252">
        <f>IF(A252="","",TEXT(A252,"mmm yyyy"))</f>
        <v/>
      </c>
    </row>
    <row r="253">
      <c r="A253" s="6" t="n"/>
      <c r="E253" s="7" t="n"/>
      <c r="F253" s="7" t="n"/>
      <c r="G253" s="7">
        <f>IF(E253="","",E253-F253)</f>
        <v/>
      </c>
      <c r="H253">
        <f>IF(A253="","",IF(OR(MONTH(A253)&gt;4,AND(MONTH(A253)=4,DAY(A253)&gt;=6)),YEAR(A253)&amp;"/"&amp;TEXT(MOD(YEAR(A253)+1,100),"00"),YEAR(A253)-1&amp;"/"&amp;TEXT(MOD(YEAR(A253),100),"00")))</f>
        <v/>
      </c>
      <c r="I253">
        <f>IF(A253="","",TEXT(A253,"mmm yyyy"))</f>
        <v/>
      </c>
    </row>
    <row r="254">
      <c r="A254" s="6" t="n"/>
      <c r="E254" s="7" t="n"/>
      <c r="F254" s="7" t="n"/>
      <c r="G254" s="7">
        <f>IF(E254="","",E254-F254)</f>
        <v/>
      </c>
      <c r="H254">
        <f>IF(A254="","",IF(OR(MONTH(A254)&gt;4,AND(MONTH(A254)=4,DAY(A254)&gt;=6)),YEAR(A254)&amp;"/"&amp;TEXT(MOD(YEAR(A254)+1,100),"00"),YEAR(A254)-1&amp;"/"&amp;TEXT(MOD(YEAR(A254),100),"00")))</f>
        <v/>
      </c>
      <c r="I254">
        <f>IF(A254="","",TEXT(A254,"mmm yyyy"))</f>
        <v/>
      </c>
    </row>
    <row r="255">
      <c r="A255" s="6" t="n"/>
      <c r="E255" s="7" t="n"/>
      <c r="F255" s="7" t="n"/>
      <c r="G255" s="7">
        <f>IF(E255="","",E255-F255)</f>
        <v/>
      </c>
      <c r="H255">
        <f>IF(A255="","",IF(OR(MONTH(A255)&gt;4,AND(MONTH(A255)=4,DAY(A255)&gt;=6)),YEAR(A255)&amp;"/"&amp;TEXT(MOD(YEAR(A255)+1,100),"00"),YEAR(A255)-1&amp;"/"&amp;TEXT(MOD(YEAR(A255),100),"00")))</f>
        <v/>
      </c>
      <c r="I255">
        <f>IF(A255="","",TEXT(A255,"mmm yyyy"))</f>
        <v/>
      </c>
    </row>
    <row r="256">
      <c r="A256" s="6" t="n"/>
      <c r="E256" s="7" t="n"/>
      <c r="F256" s="7" t="n"/>
      <c r="G256" s="7">
        <f>IF(E256="","",E256-F256)</f>
        <v/>
      </c>
      <c r="H256">
        <f>IF(A256="","",IF(OR(MONTH(A256)&gt;4,AND(MONTH(A256)=4,DAY(A256)&gt;=6)),YEAR(A256)&amp;"/"&amp;TEXT(MOD(YEAR(A256)+1,100),"00"),YEAR(A256)-1&amp;"/"&amp;TEXT(MOD(YEAR(A256),100),"00")))</f>
        <v/>
      </c>
      <c r="I256">
        <f>IF(A256="","",TEXT(A256,"mmm yyyy"))</f>
        <v/>
      </c>
    </row>
    <row r="257">
      <c r="A257" s="6" t="n"/>
      <c r="E257" s="7" t="n"/>
      <c r="F257" s="7" t="n"/>
      <c r="G257" s="7">
        <f>IF(E257="","",E257-F257)</f>
        <v/>
      </c>
      <c r="H257">
        <f>IF(A257="","",IF(OR(MONTH(A257)&gt;4,AND(MONTH(A257)=4,DAY(A257)&gt;=6)),YEAR(A257)&amp;"/"&amp;TEXT(MOD(YEAR(A257)+1,100),"00"),YEAR(A257)-1&amp;"/"&amp;TEXT(MOD(YEAR(A257),100),"00")))</f>
        <v/>
      </c>
      <c r="I257">
        <f>IF(A257="","",TEXT(A257,"mmm yyyy"))</f>
        <v/>
      </c>
    </row>
    <row r="258">
      <c r="A258" s="6" t="n"/>
      <c r="E258" s="7" t="n"/>
      <c r="F258" s="7" t="n"/>
      <c r="G258" s="7">
        <f>IF(E258="","",E258-F258)</f>
        <v/>
      </c>
      <c r="H258">
        <f>IF(A258="","",IF(OR(MONTH(A258)&gt;4,AND(MONTH(A258)=4,DAY(A258)&gt;=6)),YEAR(A258)&amp;"/"&amp;TEXT(MOD(YEAR(A258)+1,100),"00"),YEAR(A258)-1&amp;"/"&amp;TEXT(MOD(YEAR(A258),100),"00")))</f>
        <v/>
      </c>
      <c r="I258">
        <f>IF(A258="","",TEXT(A258,"mmm yyyy"))</f>
        <v/>
      </c>
    </row>
    <row r="259">
      <c r="A259" s="6" t="n"/>
      <c r="E259" s="7" t="n"/>
      <c r="F259" s="7" t="n"/>
      <c r="G259" s="7">
        <f>IF(E259="","",E259-F259)</f>
        <v/>
      </c>
      <c r="H259">
        <f>IF(A259="","",IF(OR(MONTH(A259)&gt;4,AND(MONTH(A259)=4,DAY(A259)&gt;=6)),YEAR(A259)&amp;"/"&amp;TEXT(MOD(YEAR(A259)+1,100),"00"),YEAR(A259)-1&amp;"/"&amp;TEXT(MOD(YEAR(A259),100),"00")))</f>
        <v/>
      </c>
      <c r="I259">
        <f>IF(A259="","",TEXT(A259,"mmm yyyy"))</f>
        <v/>
      </c>
    </row>
    <row r="260">
      <c r="A260" s="6" t="n"/>
      <c r="E260" s="7" t="n"/>
      <c r="F260" s="7" t="n"/>
      <c r="G260" s="7">
        <f>IF(E260="","",E260-F260)</f>
        <v/>
      </c>
      <c r="H260">
        <f>IF(A260="","",IF(OR(MONTH(A260)&gt;4,AND(MONTH(A260)=4,DAY(A260)&gt;=6)),YEAR(A260)&amp;"/"&amp;TEXT(MOD(YEAR(A260)+1,100),"00"),YEAR(A260)-1&amp;"/"&amp;TEXT(MOD(YEAR(A260),100),"00")))</f>
        <v/>
      </c>
      <c r="I260">
        <f>IF(A260="","",TEXT(A260,"mmm yyyy"))</f>
        <v/>
      </c>
    </row>
    <row r="261">
      <c r="A261" s="6" t="n"/>
      <c r="E261" s="7" t="n"/>
      <c r="F261" s="7" t="n"/>
      <c r="G261" s="7">
        <f>IF(E261="","",E261-F261)</f>
        <v/>
      </c>
      <c r="H261">
        <f>IF(A261="","",IF(OR(MONTH(A261)&gt;4,AND(MONTH(A261)=4,DAY(A261)&gt;=6)),YEAR(A261)&amp;"/"&amp;TEXT(MOD(YEAR(A261)+1,100),"00"),YEAR(A261)-1&amp;"/"&amp;TEXT(MOD(YEAR(A261),100),"00")))</f>
        <v/>
      </c>
      <c r="I261">
        <f>IF(A261="","",TEXT(A261,"mmm yyyy"))</f>
        <v/>
      </c>
    </row>
    <row r="262">
      <c r="A262" s="6" t="n"/>
      <c r="E262" s="7" t="n"/>
      <c r="F262" s="7" t="n"/>
      <c r="G262" s="7">
        <f>IF(E262="","",E262-F262)</f>
        <v/>
      </c>
      <c r="H262">
        <f>IF(A262="","",IF(OR(MONTH(A262)&gt;4,AND(MONTH(A262)=4,DAY(A262)&gt;=6)),YEAR(A262)&amp;"/"&amp;TEXT(MOD(YEAR(A262)+1,100),"00"),YEAR(A262)-1&amp;"/"&amp;TEXT(MOD(YEAR(A262),100),"00")))</f>
        <v/>
      </c>
      <c r="I262">
        <f>IF(A262="","",TEXT(A262,"mmm yyyy"))</f>
        <v/>
      </c>
    </row>
    <row r="263">
      <c r="A263" s="6" t="n"/>
      <c r="E263" s="7" t="n"/>
      <c r="F263" s="7" t="n"/>
      <c r="G263" s="7">
        <f>IF(E263="","",E263-F263)</f>
        <v/>
      </c>
      <c r="H263">
        <f>IF(A263="","",IF(OR(MONTH(A263)&gt;4,AND(MONTH(A263)=4,DAY(A263)&gt;=6)),YEAR(A263)&amp;"/"&amp;TEXT(MOD(YEAR(A263)+1,100),"00"),YEAR(A263)-1&amp;"/"&amp;TEXT(MOD(YEAR(A263),100),"00")))</f>
        <v/>
      </c>
      <c r="I263">
        <f>IF(A263="","",TEXT(A263,"mmm yyyy"))</f>
        <v/>
      </c>
    </row>
    <row r="264">
      <c r="A264" s="6" t="n"/>
      <c r="E264" s="7" t="n"/>
      <c r="F264" s="7" t="n"/>
      <c r="G264" s="7">
        <f>IF(E264="","",E264-F264)</f>
        <v/>
      </c>
      <c r="H264">
        <f>IF(A264="","",IF(OR(MONTH(A264)&gt;4,AND(MONTH(A264)=4,DAY(A264)&gt;=6)),YEAR(A264)&amp;"/"&amp;TEXT(MOD(YEAR(A264)+1,100),"00"),YEAR(A264)-1&amp;"/"&amp;TEXT(MOD(YEAR(A264),100),"00")))</f>
        <v/>
      </c>
      <c r="I264">
        <f>IF(A264="","",TEXT(A264,"mmm yyyy"))</f>
        <v/>
      </c>
    </row>
    <row r="265">
      <c r="A265" s="6" t="n"/>
      <c r="E265" s="7" t="n"/>
      <c r="F265" s="7" t="n"/>
      <c r="G265" s="7">
        <f>IF(E265="","",E265-F265)</f>
        <v/>
      </c>
      <c r="H265">
        <f>IF(A265="","",IF(OR(MONTH(A265)&gt;4,AND(MONTH(A265)=4,DAY(A265)&gt;=6)),YEAR(A265)&amp;"/"&amp;TEXT(MOD(YEAR(A265)+1,100),"00"),YEAR(A265)-1&amp;"/"&amp;TEXT(MOD(YEAR(A265),100),"00")))</f>
        <v/>
      </c>
      <c r="I265">
        <f>IF(A265="","",TEXT(A265,"mmm yyyy"))</f>
        <v/>
      </c>
    </row>
    <row r="266">
      <c r="A266" s="6" t="n"/>
      <c r="E266" s="7" t="n"/>
      <c r="F266" s="7" t="n"/>
      <c r="G266" s="7">
        <f>IF(E266="","",E266-F266)</f>
        <v/>
      </c>
      <c r="H266">
        <f>IF(A266="","",IF(OR(MONTH(A266)&gt;4,AND(MONTH(A266)=4,DAY(A266)&gt;=6)),YEAR(A266)&amp;"/"&amp;TEXT(MOD(YEAR(A266)+1,100),"00"),YEAR(A266)-1&amp;"/"&amp;TEXT(MOD(YEAR(A266),100),"00")))</f>
        <v/>
      </c>
      <c r="I266">
        <f>IF(A266="","",TEXT(A266,"mmm yyyy"))</f>
        <v/>
      </c>
    </row>
    <row r="267">
      <c r="A267" s="6" t="n"/>
      <c r="E267" s="7" t="n"/>
      <c r="F267" s="7" t="n"/>
      <c r="G267" s="7">
        <f>IF(E267="","",E267-F267)</f>
        <v/>
      </c>
      <c r="H267">
        <f>IF(A267="","",IF(OR(MONTH(A267)&gt;4,AND(MONTH(A267)=4,DAY(A267)&gt;=6)),YEAR(A267)&amp;"/"&amp;TEXT(MOD(YEAR(A267)+1,100),"00"),YEAR(A267)-1&amp;"/"&amp;TEXT(MOD(YEAR(A267),100),"00")))</f>
        <v/>
      </c>
      <c r="I267">
        <f>IF(A267="","",TEXT(A267,"mmm yyyy"))</f>
        <v/>
      </c>
    </row>
    <row r="268">
      <c r="A268" s="6" t="n"/>
      <c r="E268" s="7" t="n"/>
      <c r="F268" s="7" t="n"/>
      <c r="G268" s="7">
        <f>IF(E268="","",E268-F268)</f>
        <v/>
      </c>
      <c r="H268">
        <f>IF(A268="","",IF(OR(MONTH(A268)&gt;4,AND(MONTH(A268)=4,DAY(A268)&gt;=6)),YEAR(A268)&amp;"/"&amp;TEXT(MOD(YEAR(A268)+1,100),"00"),YEAR(A268)-1&amp;"/"&amp;TEXT(MOD(YEAR(A268),100),"00")))</f>
        <v/>
      </c>
      <c r="I268">
        <f>IF(A268="","",TEXT(A268,"mmm yyyy"))</f>
        <v/>
      </c>
    </row>
    <row r="269">
      <c r="A269" s="6" t="n"/>
      <c r="E269" s="7" t="n"/>
      <c r="F269" s="7" t="n"/>
      <c r="G269" s="7">
        <f>IF(E269="","",E269-F269)</f>
        <v/>
      </c>
      <c r="H269">
        <f>IF(A269="","",IF(OR(MONTH(A269)&gt;4,AND(MONTH(A269)=4,DAY(A269)&gt;=6)),YEAR(A269)&amp;"/"&amp;TEXT(MOD(YEAR(A269)+1,100),"00"),YEAR(A269)-1&amp;"/"&amp;TEXT(MOD(YEAR(A269),100),"00")))</f>
        <v/>
      </c>
      <c r="I269">
        <f>IF(A269="","",TEXT(A269,"mmm yyyy"))</f>
        <v/>
      </c>
    </row>
    <row r="270">
      <c r="A270" s="6" t="n"/>
      <c r="E270" s="7" t="n"/>
      <c r="F270" s="7" t="n"/>
      <c r="G270" s="7">
        <f>IF(E270="","",E270-F270)</f>
        <v/>
      </c>
      <c r="H270">
        <f>IF(A270="","",IF(OR(MONTH(A270)&gt;4,AND(MONTH(A270)=4,DAY(A270)&gt;=6)),YEAR(A270)&amp;"/"&amp;TEXT(MOD(YEAR(A270)+1,100),"00"),YEAR(A270)-1&amp;"/"&amp;TEXT(MOD(YEAR(A270),100),"00")))</f>
        <v/>
      </c>
      <c r="I270">
        <f>IF(A270="","",TEXT(A270,"mmm yyyy"))</f>
        <v/>
      </c>
    </row>
    <row r="271">
      <c r="A271" s="6" t="n"/>
      <c r="E271" s="7" t="n"/>
      <c r="F271" s="7" t="n"/>
      <c r="G271" s="7">
        <f>IF(E271="","",E271-F271)</f>
        <v/>
      </c>
      <c r="H271">
        <f>IF(A271="","",IF(OR(MONTH(A271)&gt;4,AND(MONTH(A271)=4,DAY(A271)&gt;=6)),YEAR(A271)&amp;"/"&amp;TEXT(MOD(YEAR(A271)+1,100),"00"),YEAR(A271)-1&amp;"/"&amp;TEXT(MOD(YEAR(A271),100),"00")))</f>
        <v/>
      </c>
      <c r="I271">
        <f>IF(A271="","",TEXT(A271,"mmm yyyy"))</f>
        <v/>
      </c>
    </row>
    <row r="272">
      <c r="A272" s="6" t="n"/>
      <c r="E272" s="7" t="n"/>
      <c r="F272" s="7" t="n"/>
      <c r="G272" s="7">
        <f>IF(E272="","",E272-F272)</f>
        <v/>
      </c>
      <c r="H272">
        <f>IF(A272="","",IF(OR(MONTH(A272)&gt;4,AND(MONTH(A272)=4,DAY(A272)&gt;=6)),YEAR(A272)&amp;"/"&amp;TEXT(MOD(YEAR(A272)+1,100),"00"),YEAR(A272)-1&amp;"/"&amp;TEXT(MOD(YEAR(A272),100),"00")))</f>
        <v/>
      </c>
      <c r="I272">
        <f>IF(A272="","",TEXT(A272,"mmm yyyy"))</f>
        <v/>
      </c>
    </row>
    <row r="273">
      <c r="A273" s="6" t="n"/>
      <c r="E273" s="7" t="n"/>
      <c r="F273" s="7" t="n"/>
      <c r="G273" s="7">
        <f>IF(E273="","",E273-F273)</f>
        <v/>
      </c>
      <c r="H273">
        <f>IF(A273="","",IF(OR(MONTH(A273)&gt;4,AND(MONTH(A273)=4,DAY(A273)&gt;=6)),YEAR(A273)&amp;"/"&amp;TEXT(MOD(YEAR(A273)+1,100),"00"),YEAR(A273)-1&amp;"/"&amp;TEXT(MOD(YEAR(A273),100),"00")))</f>
        <v/>
      </c>
      <c r="I273">
        <f>IF(A273="","",TEXT(A273,"mmm yyyy"))</f>
        <v/>
      </c>
    </row>
    <row r="274">
      <c r="A274" s="6" t="n"/>
      <c r="E274" s="7" t="n"/>
      <c r="F274" s="7" t="n"/>
      <c r="G274" s="7">
        <f>IF(E274="","",E274-F274)</f>
        <v/>
      </c>
      <c r="H274">
        <f>IF(A274="","",IF(OR(MONTH(A274)&gt;4,AND(MONTH(A274)=4,DAY(A274)&gt;=6)),YEAR(A274)&amp;"/"&amp;TEXT(MOD(YEAR(A274)+1,100),"00"),YEAR(A274)-1&amp;"/"&amp;TEXT(MOD(YEAR(A274),100),"00")))</f>
        <v/>
      </c>
      <c r="I274">
        <f>IF(A274="","",TEXT(A274,"mmm yyyy"))</f>
        <v/>
      </c>
    </row>
    <row r="275">
      <c r="A275" s="6" t="n"/>
      <c r="E275" s="7" t="n"/>
      <c r="F275" s="7" t="n"/>
      <c r="G275" s="7">
        <f>IF(E275="","",E275-F275)</f>
        <v/>
      </c>
      <c r="H275">
        <f>IF(A275="","",IF(OR(MONTH(A275)&gt;4,AND(MONTH(A275)=4,DAY(A275)&gt;=6)),YEAR(A275)&amp;"/"&amp;TEXT(MOD(YEAR(A275)+1,100),"00"),YEAR(A275)-1&amp;"/"&amp;TEXT(MOD(YEAR(A275),100),"00")))</f>
        <v/>
      </c>
      <c r="I275">
        <f>IF(A275="","",TEXT(A275,"mmm yyyy"))</f>
        <v/>
      </c>
    </row>
    <row r="276">
      <c r="A276" s="6" t="n"/>
      <c r="E276" s="7" t="n"/>
      <c r="F276" s="7" t="n"/>
      <c r="G276" s="7">
        <f>IF(E276="","",E276-F276)</f>
        <v/>
      </c>
      <c r="H276">
        <f>IF(A276="","",IF(OR(MONTH(A276)&gt;4,AND(MONTH(A276)=4,DAY(A276)&gt;=6)),YEAR(A276)&amp;"/"&amp;TEXT(MOD(YEAR(A276)+1,100),"00"),YEAR(A276)-1&amp;"/"&amp;TEXT(MOD(YEAR(A276),100),"00")))</f>
        <v/>
      </c>
      <c r="I276">
        <f>IF(A276="","",TEXT(A276,"mmm yyyy"))</f>
        <v/>
      </c>
    </row>
    <row r="277">
      <c r="A277" s="6" t="n"/>
      <c r="E277" s="7" t="n"/>
      <c r="F277" s="7" t="n"/>
      <c r="G277" s="7">
        <f>IF(E277="","",E277-F277)</f>
        <v/>
      </c>
      <c r="H277">
        <f>IF(A277="","",IF(OR(MONTH(A277)&gt;4,AND(MONTH(A277)=4,DAY(A277)&gt;=6)),YEAR(A277)&amp;"/"&amp;TEXT(MOD(YEAR(A277)+1,100),"00"),YEAR(A277)-1&amp;"/"&amp;TEXT(MOD(YEAR(A277),100),"00")))</f>
        <v/>
      </c>
      <c r="I277">
        <f>IF(A277="","",TEXT(A277,"mmm yyyy"))</f>
        <v/>
      </c>
    </row>
    <row r="278">
      <c r="A278" s="6" t="n"/>
      <c r="E278" s="7" t="n"/>
      <c r="F278" s="7" t="n"/>
      <c r="G278" s="7">
        <f>IF(E278="","",E278-F278)</f>
        <v/>
      </c>
      <c r="H278">
        <f>IF(A278="","",IF(OR(MONTH(A278)&gt;4,AND(MONTH(A278)=4,DAY(A278)&gt;=6)),YEAR(A278)&amp;"/"&amp;TEXT(MOD(YEAR(A278)+1,100),"00"),YEAR(A278)-1&amp;"/"&amp;TEXT(MOD(YEAR(A278),100),"00")))</f>
        <v/>
      </c>
      <c r="I278">
        <f>IF(A278="","",TEXT(A278,"mmm yyyy"))</f>
        <v/>
      </c>
    </row>
    <row r="279">
      <c r="A279" s="6" t="n"/>
      <c r="E279" s="7" t="n"/>
      <c r="F279" s="7" t="n"/>
      <c r="G279" s="7">
        <f>IF(E279="","",E279-F279)</f>
        <v/>
      </c>
      <c r="H279">
        <f>IF(A279="","",IF(OR(MONTH(A279)&gt;4,AND(MONTH(A279)=4,DAY(A279)&gt;=6)),YEAR(A279)&amp;"/"&amp;TEXT(MOD(YEAR(A279)+1,100),"00"),YEAR(A279)-1&amp;"/"&amp;TEXT(MOD(YEAR(A279),100),"00")))</f>
        <v/>
      </c>
      <c r="I279">
        <f>IF(A279="","",TEXT(A279,"mmm yyyy"))</f>
        <v/>
      </c>
    </row>
    <row r="280">
      <c r="A280" s="6" t="n"/>
      <c r="E280" s="7" t="n"/>
      <c r="F280" s="7" t="n"/>
      <c r="G280" s="7">
        <f>IF(E280="","",E280-F280)</f>
        <v/>
      </c>
      <c r="H280">
        <f>IF(A280="","",IF(OR(MONTH(A280)&gt;4,AND(MONTH(A280)=4,DAY(A280)&gt;=6)),YEAR(A280)&amp;"/"&amp;TEXT(MOD(YEAR(A280)+1,100),"00"),YEAR(A280)-1&amp;"/"&amp;TEXT(MOD(YEAR(A280),100),"00")))</f>
        <v/>
      </c>
      <c r="I280">
        <f>IF(A280="","",TEXT(A280,"mmm yyyy"))</f>
        <v/>
      </c>
    </row>
    <row r="281">
      <c r="A281" s="6" t="n"/>
      <c r="E281" s="7" t="n"/>
      <c r="F281" s="7" t="n"/>
      <c r="G281" s="7">
        <f>IF(E281="","",E281-F281)</f>
        <v/>
      </c>
      <c r="H281">
        <f>IF(A281="","",IF(OR(MONTH(A281)&gt;4,AND(MONTH(A281)=4,DAY(A281)&gt;=6)),YEAR(A281)&amp;"/"&amp;TEXT(MOD(YEAR(A281)+1,100),"00"),YEAR(A281)-1&amp;"/"&amp;TEXT(MOD(YEAR(A281),100),"00")))</f>
        <v/>
      </c>
      <c r="I281">
        <f>IF(A281="","",TEXT(A281,"mmm yyyy"))</f>
        <v/>
      </c>
    </row>
    <row r="282">
      <c r="A282" s="6" t="n"/>
      <c r="E282" s="7" t="n"/>
      <c r="F282" s="7" t="n"/>
      <c r="G282" s="7">
        <f>IF(E282="","",E282-F282)</f>
        <v/>
      </c>
      <c r="H282">
        <f>IF(A282="","",IF(OR(MONTH(A282)&gt;4,AND(MONTH(A282)=4,DAY(A282)&gt;=6)),YEAR(A282)&amp;"/"&amp;TEXT(MOD(YEAR(A282)+1,100),"00"),YEAR(A282)-1&amp;"/"&amp;TEXT(MOD(YEAR(A282),100),"00")))</f>
        <v/>
      </c>
      <c r="I282">
        <f>IF(A282="","",TEXT(A282,"mmm yyyy"))</f>
        <v/>
      </c>
    </row>
    <row r="283">
      <c r="A283" s="6" t="n"/>
      <c r="E283" s="7" t="n"/>
      <c r="F283" s="7" t="n"/>
      <c r="G283" s="7">
        <f>IF(E283="","",E283-F283)</f>
        <v/>
      </c>
      <c r="H283">
        <f>IF(A283="","",IF(OR(MONTH(A283)&gt;4,AND(MONTH(A283)=4,DAY(A283)&gt;=6)),YEAR(A283)&amp;"/"&amp;TEXT(MOD(YEAR(A283)+1,100),"00"),YEAR(A283)-1&amp;"/"&amp;TEXT(MOD(YEAR(A283),100),"00")))</f>
        <v/>
      </c>
      <c r="I283">
        <f>IF(A283="","",TEXT(A283,"mmm yyyy"))</f>
        <v/>
      </c>
    </row>
    <row r="284">
      <c r="A284" s="6" t="n"/>
      <c r="E284" s="7" t="n"/>
      <c r="F284" s="7" t="n"/>
      <c r="G284" s="7">
        <f>IF(E284="","",E284-F284)</f>
        <v/>
      </c>
      <c r="H284">
        <f>IF(A284="","",IF(OR(MONTH(A284)&gt;4,AND(MONTH(A284)=4,DAY(A284)&gt;=6)),YEAR(A284)&amp;"/"&amp;TEXT(MOD(YEAR(A284)+1,100),"00"),YEAR(A284)-1&amp;"/"&amp;TEXT(MOD(YEAR(A284),100),"00")))</f>
        <v/>
      </c>
      <c r="I284">
        <f>IF(A284="","",TEXT(A284,"mmm yyyy"))</f>
        <v/>
      </c>
    </row>
    <row r="285">
      <c r="A285" s="6" t="n"/>
      <c r="E285" s="7" t="n"/>
      <c r="F285" s="7" t="n"/>
      <c r="G285" s="7">
        <f>IF(E285="","",E285-F285)</f>
        <v/>
      </c>
      <c r="H285">
        <f>IF(A285="","",IF(OR(MONTH(A285)&gt;4,AND(MONTH(A285)=4,DAY(A285)&gt;=6)),YEAR(A285)&amp;"/"&amp;TEXT(MOD(YEAR(A285)+1,100),"00"),YEAR(A285)-1&amp;"/"&amp;TEXT(MOD(YEAR(A285),100),"00")))</f>
        <v/>
      </c>
      <c r="I285">
        <f>IF(A285="","",TEXT(A285,"mmm yyyy"))</f>
        <v/>
      </c>
    </row>
    <row r="286">
      <c r="A286" s="6" t="n"/>
      <c r="E286" s="7" t="n"/>
      <c r="F286" s="7" t="n"/>
      <c r="G286" s="7">
        <f>IF(E286="","",E286-F286)</f>
        <v/>
      </c>
      <c r="H286">
        <f>IF(A286="","",IF(OR(MONTH(A286)&gt;4,AND(MONTH(A286)=4,DAY(A286)&gt;=6)),YEAR(A286)&amp;"/"&amp;TEXT(MOD(YEAR(A286)+1,100),"00"),YEAR(A286)-1&amp;"/"&amp;TEXT(MOD(YEAR(A286),100),"00")))</f>
        <v/>
      </c>
      <c r="I286">
        <f>IF(A286="","",TEXT(A286,"mmm yyyy"))</f>
        <v/>
      </c>
    </row>
    <row r="287">
      <c r="A287" s="6" t="n"/>
      <c r="E287" s="7" t="n"/>
      <c r="F287" s="7" t="n"/>
      <c r="G287" s="7">
        <f>IF(E287="","",E287-F287)</f>
        <v/>
      </c>
      <c r="H287">
        <f>IF(A287="","",IF(OR(MONTH(A287)&gt;4,AND(MONTH(A287)=4,DAY(A287)&gt;=6)),YEAR(A287)&amp;"/"&amp;TEXT(MOD(YEAR(A287)+1,100),"00"),YEAR(A287)-1&amp;"/"&amp;TEXT(MOD(YEAR(A287),100),"00")))</f>
        <v/>
      </c>
      <c r="I287">
        <f>IF(A287="","",TEXT(A287,"mmm yyyy"))</f>
        <v/>
      </c>
    </row>
    <row r="288">
      <c r="A288" s="6" t="n"/>
      <c r="E288" s="7" t="n"/>
      <c r="F288" s="7" t="n"/>
      <c r="G288" s="7">
        <f>IF(E288="","",E288-F288)</f>
        <v/>
      </c>
      <c r="H288">
        <f>IF(A288="","",IF(OR(MONTH(A288)&gt;4,AND(MONTH(A288)=4,DAY(A288)&gt;=6)),YEAR(A288)&amp;"/"&amp;TEXT(MOD(YEAR(A288)+1,100),"00"),YEAR(A288)-1&amp;"/"&amp;TEXT(MOD(YEAR(A288),100),"00")))</f>
        <v/>
      </c>
      <c r="I288">
        <f>IF(A288="","",TEXT(A288,"mmm yyyy"))</f>
        <v/>
      </c>
    </row>
    <row r="289">
      <c r="A289" s="6" t="n"/>
      <c r="E289" s="7" t="n"/>
      <c r="F289" s="7" t="n"/>
      <c r="G289" s="7">
        <f>IF(E289="","",E289-F289)</f>
        <v/>
      </c>
      <c r="H289">
        <f>IF(A289="","",IF(OR(MONTH(A289)&gt;4,AND(MONTH(A289)=4,DAY(A289)&gt;=6)),YEAR(A289)&amp;"/"&amp;TEXT(MOD(YEAR(A289)+1,100),"00"),YEAR(A289)-1&amp;"/"&amp;TEXT(MOD(YEAR(A289),100),"00")))</f>
        <v/>
      </c>
      <c r="I289">
        <f>IF(A289="","",TEXT(A289,"mmm yyyy"))</f>
        <v/>
      </c>
    </row>
    <row r="290">
      <c r="A290" s="6" t="n"/>
      <c r="E290" s="7" t="n"/>
      <c r="F290" s="7" t="n"/>
      <c r="G290" s="7">
        <f>IF(E290="","",E290-F290)</f>
        <v/>
      </c>
      <c r="H290">
        <f>IF(A290="","",IF(OR(MONTH(A290)&gt;4,AND(MONTH(A290)=4,DAY(A290)&gt;=6)),YEAR(A290)&amp;"/"&amp;TEXT(MOD(YEAR(A290)+1,100),"00"),YEAR(A290)-1&amp;"/"&amp;TEXT(MOD(YEAR(A290),100),"00")))</f>
        <v/>
      </c>
      <c r="I290">
        <f>IF(A290="","",TEXT(A290,"mmm yyyy"))</f>
        <v/>
      </c>
    </row>
    <row r="291">
      <c r="A291" s="6" t="n"/>
      <c r="E291" s="7" t="n"/>
      <c r="F291" s="7" t="n"/>
      <c r="G291" s="7">
        <f>IF(E291="","",E291-F291)</f>
        <v/>
      </c>
      <c r="H291">
        <f>IF(A291="","",IF(OR(MONTH(A291)&gt;4,AND(MONTH(A291)=4,DAY(A291)&gt;=6)),YEAR(A291)&amp;"/"&amp;TEXT(MOD(YEAR(A291)+1,100),"00"),YEAR(A291)-1&amp;"/"&amp;TEXT(MOD(YEAR(A291),100),"00")))</f>
        <v/>
      </c>
      <c r="I291">
        <f>IF(A291="","",TEXT(A291,"mmm yyyy"))</f>
        <v/>
      </c>
    </row>
    <row r="292">
      <c r="A292" s="6" t="n"/>
      <c r="E292" s="7" t="n"/>
      <c r="F292" s="7" t="n"/>
      <c r="G292" s="7">
        <f>IF(E292="","",E292-F292)</f>
        <v/>
      </c>
      <c r="H292">
        <f>IF(A292="","",IF(OR(MONTH(A292)&gt;4,AND(MONTH(A292)=4,DAY(A292)&gt;=6)),YEAR(A292)&amp;"/"&amp;TEXT(MOD(YEAR(A292)+1,100),"00"),YEAR(A292)-1&amp;"/"&amp;TEXT(MOD(YEAR(A292),100),"00")))</f>
        <v/>
      </c>
      <c r="I292">
        <f>IF(A292="","",TEXT(A292,"mmm yyyy"))</f>
        <v/>
      </c>
    </row>
    <row r="293">
      <c r="A293" s="6" t="n"/>
      <c r="E293" s="7" t="n"/>
      <c r="F293" s="7" t="n"/>
      <c r="G293" s="7">
        <f>IF(E293="","",E293-F293)</f>
        <v/>
      </c>
      <c r="H293">
        <f>IF(A293="","",IF(OR(MONTH(A293)&gt;4,AND(MONTH(A293)=4,DAY(A293)&gt;=6)),YEAR(A293)&amp;"/"&amp;TEXT(MOD(YEAR(A293)+1,100),"00"),YEAR(A293)-1&amp;"/"&amp;TEXT(MOD(YEAR(A293),100),"00")))</f>
        <v/>
      </c>
      <c r="I293">
        <f>IF(A293="","",TEXT(A293,"mmm yyyy"))</f>
        <v/>
      </c>
    </row>
    <row r="294">
      <c r="A294" s="6" t="n"/>
      <c r="E294" s="7" t="n"/>
      <c r="F294" s="7" t="n"/>
      <c r="G294" s="7">
        <f>IF(E294="","",E294-F294)</f>
        <v/>
      </c>
      <c r="H294">
        <f>IF(A294="","",IF(OR(MONTH(A294)&gt;4,AND(MONTH(A294)=4,DAY(A294)&gt;=6)),YEAR(A294)&amp;"/"&amp;TEXT(MOD(YEAR(A294)+1,100),"00"),YEAR(A294)-1&amp;"/"&amp;TEXT(MOD(YEAR(A294),100),"00")))</f>
        <v/>
      </c>
      <c r="I294">
        <f>IF(A294="","",TEXT(A294,"mmm yyyy"))</f>
        <v/>
      </c>
    </row>
    <row r="295">
      <c r="A295" s="6" t="n"/>
      <c r="E295" s="7" t="n"/>
      <c r="F295" s="7" t="n"/>
      <c r="G295" s="7">
        <f>IF(E295="","",E295-F295)</f>
        <v/>
      </c>
      <c r="H295">
        <f>IF(A295="","",IF(OR(MONTH(A295)&gt;4,AND(MONTH(A295)=4,DAY(A295)&gt;=6)),YEAR(A295)&amp;"/"&amp;TEXT(MOD(YEAR(A295)+1,100),"00"),YEAR(A295)-1&amp;"/"&amp;TEXT(MOD(YEAR(A295),100),"00")))</f>
        <v/>
      </c>
      <c r="I295">
        <f>IF(A295="","",TEXT(A295,"mmm yyyy"))</f>
        <v/>
      </c>
    </row>
    <row r="296">
      <c r="A296" s="6" t="n"/>
      <c r="E296" s="7" t="n"/>
      <c r="F296" s="7" t="n"/>
      <c r="G296" s="7">
        <f>IF(E296="","",E296-F296)</f>
        <v/>
      </c>
      <c r="H296">
        <f>IF(A296="","",IF(OR(MONTH(A296)&gt;4,AND(MONTH(A296)=4,DAY(A296)&gt;=6)),YEAR(A296)&amp;"/"&amp;TEXT(MOD(YEAR(A296)+1,100),"00"),YEAR(A296)-1&amp;"/"&amp;TEXT(MOD(YEAR(A296),100),"00")))</f>
        <v/>
      </c>
      <c r="I296">
        <f>IF(A296="","",TEXT(A296,"mmm yyyy"))</f>
        <v/>
      </c>
    </row>
    <row r="297">
      <c r="A297" s="6" t="n"/>
      <c r="E297" s="7" t="n"/>
      <c r="F297" s="7" t="n"/>
      <c r="G297" s="7">
        <f>IF(E297="","",E297-F297)</f>
        <v/>
      </c>
      <c r="H297">
        <f>IF(A297="","",IF(OR(MONTH(A297)&gt;4,AND(MONTH(A297)=4,DAY(A297)&gt;=6)),YEAR(A297)&amp;"/"&amp;TEXT(MOD(YEAR(A297)+1,100),"00"),YEAR(A297)-1&amp;"/"&amp;TEXT(MOD(YEAR(A297),100),"00")))</f>
        <v/>
      </c>
      <c r="I297">
        <f>IF(A297="","",TEXT(A297,"mmm yyyy"))</f>
        <v/>
      </c>
    </row>
    <row r="298">
      <c r="A298" s="6" t="n"/>
      <c r="E298" s="7" t="n"/>
      <c r="F298" s="7" t="n"/>
      <c r="G298" s="7">
        <f>IF(E298="","",E298-F298)</f>
        <v/>
      </c>
      <c r="H298">
        <f>IF(A298="","",IF(OR(MONTH(A298)&gt;4,AND(MONTH(A298)=4,DAY(A298)&gt;=6)),YEAR(A298)&amp;"/"&amp;TEXT(MOD(YEAR(A298)+1,100),"00"),YEAR(A298)-1&amp;"/"&amp;TEXT(MOD(YEAR(A298),100),"00")))</f>
        <v/>
      </c>
      <c r="I298">
        <f>IF(A298="","",TEXT(A298,"mmm yyyy"))</f>
        <v/>
      </c>
    </row>
    <row r="299">
      <c r="A299" s="6" t="n"/>
      <c r="E299" s="7" t="n"/>
      <c r="F299" s="7" t="n"/>
      <c r="G299" s="7">
        <f>IF(E299="","",E299-F299)</f>
        <v/>
      </c>
      <c r="H299">
        <f>IF(A299="","",IF(OR(MONTH(A299)&gt;4,AND(MONTH(A299)=4,DAY(A299)&gt;=6)),YEAR(A299)&amp;"/"&amp;TEXT(MOD(YEAR(A299)+1,100),"00"),YEAR(A299)-1&amp;"/"&amp;TEXT(MOD(YEAR(A299),100),"00")))</f>
        <v/>
      </c>
      <c r="I299">
        <f>IF(A299="","",TEXT(A299,"mmm yyyy"))</f>
        <v/>
      </c>
    </row>
    <row r="300">
      <c r="A300" s="6" t="n"/>
      <c r="E300" s="7" t="n"/>
      <c r="F300" s="7" t="n"/>
      <c r="G300" s="7">
        <f>IF(E300="","",E300-F300)</f>
        <v/>
      </c>
      <c r="H300">
        <f>IF(A300="","",IF(OR(MONTH(A300)&gt;4,AND(MONTH(A300)=4,DAY(A300)&gt;=6)),YEAR(A300)&amp;"/"&amp;TEXT(MOD(YEAR(A300)+1,100),"00"),YEAR(A300)-1&amp;"/"&amp;TEXT(MOD(YEAR(A300),100),"00")))</f>
        <v/>
      </c>
      <c r="I300">
        <f>IF(A300="","",TEXT(A300,"mmm yyyy"))</f>
        <v/>
      </c>
    </row>
    <row r="301">
      <c r="A301" s="6" t="n"/>
      <c r="E301" s="7" t="n"/>
      <c r="F301" s="7" t="n"/>
      <c r="G301" s="7">
        <f>IF(E301="","",E301-F301)</f>
        <v/>
      </c>
      <c r="H301">
        <f>IF(A301="","",IF(OR(MONTH(A301)&gt;4,AND(MONTH(A301)=4,DAY(A301)&gt;=6)),YEAR(A301)&amp;"/"&amp;TEXT(MOD(YEAR(A301)+1,100),"00"),YEAR(A301)-1&amp;"/"&amp;TEXT(MOD(YEAR(A301),100),"00")))</f>
        <v/>
      </c>
      <c r="I301">
        <f>IF(A301="","",TEXT(A301,"mmm yyyy"))</f>
        <v/>
      </c>
    </row>
  </sheetData>
  <dataValidations count="1">
    <dataValidation sqref="C2 C3 C4 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C259 C260 C261 C262 C263 C264 C265 C266 C267 C268 C269 C270 C271 C272 C273 C274 C275 C276 C277 C278 C279 C280 C281 C282 C283 C284 C285 C286 C287 C288 C289 C290 C291 C292 C293 C294 C295 C296 C297 C298 C299 C300 C301" showDropDown="0" showInputMessage="0" showErrorMessage="0" allowBlank="1" type="list">
      <formula1>"GIA,ISA,SIPP"</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C12"/>
  <sheetViews>
    <sheetView workbookViewId="0">
      <selection activeCell="A1" sqref="A1"/>
    </sheetView>
  </sheetViews>
  <sheetFormatPr baseColWidth="8" defaultRowHeight="15"/>
  <cols>
    <col width="38" customWidth="1" min="2" max="2"/>
    <col width="15" customWidth="1" min="3" max="3"/>
  </cols>
  <sheetData>
    <row r="2">
      <c r="B2" t="inlineStr">
        <is>
          <t>Tax year:</t>
        </is>
      </c>
      <c r="C2" s="8" t="inlineStr">
        <is>
          <t>2026/27</t>
        </is>
      </c>
    </row>
    <row r="3">
      <c r="B3" s="9" t="inlineStr">
        <is>
          <t>Total gross dividends (all accounts)</t>
        </is>
      </c>
      <c r="C3" s="10">
        <f>SUMIFS(Dividends!E:E,Dividends!H:H,$C$2)</f>
        <v/>
      </c>
    </row>
    <row r="4">
      <c r="B4" s="9" t="inlineStr">
        <is>
          <t>Total net received</t>
        </is>
      </c>
      <c r="C4" s="10">
        <f>SUMIFS(Dividends!G:G,Dividends!H:H,$C$2)</f>
        <v/>
      </c>
    </row>
    <row r="5">
      <c r="B5" s="9" t="inlineStr">
        <is>
          <t>GIA gross (taxable side)</t>
        </is>
      </c>
      <c r="C5" s="10">
        <f>SUMIFS(Dividends!E:E,Dividends!H:H,$C$2,Dividends!C:C,"GIA")</f>
        <v/>
      </c>
    </row>
    <row r="6">
      <c r="B6" s="9" t="inlineStr">
        <is>
          <t>Dividend allowance</t>
        </is>
      </c>
      <c r="C6" s="10" t="n">
        <v>500</v>
      </c>
    </row>
    <row r="7">
      <c r="B7" s="9" t="inlineStr">
        <is>
          <t>GIA dividends above the allowance</t>
        </is>
      </c>
      <c r="C7" s="10">
        <f>MAX(0,C5-C6)</f>
        <v/>
      </c>
    </row>
    <row r="8">
      <c r="B8" s="9" t="inlineStr">
        <is>
          <t>Allowance remaining</t>
        </is>
      </c>
      <c r="C8" s="10">
        <f>MAX(0,C6-C5)</f>
        <v/>
      </c>
    </row>
    <row r="9">
      <c r="B9" s="9" t="inlineStr">
        <is>
          <t>ISA dividends (tax-free)</t>
        </is>
      </c>
      <c r="C9" s="10">
        <f>SUMIFS(Dividends!E:E,Dividends!H:H,$C$2,Dividends!C:C,"ISA")</f>
        <v/>
      </c>
    </row>
    <row r="10">
      <c r="B10" s="9" t="inlineStr">
        <is>
          <t>SIPP dividends (tax-free)</t>
        </is>
      </c>
      <c r="C10" s="10">
        <f>SUMIFS(Dividends!E:E,Dividends!H:H,$C$2,Dividends!C:C,"SIPP")</f>
        <v/>
      </c>
    </row>
    <row r="12">
      <c r="B12" s="2" t="inlineStr">
        <is>
          <t>Tax on the excess: 8.75% basic · 33.75% higher · 39.35% additional — run exact numbers in the free Avex Dividend Tax Calculator (avexai.io).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2026-07-07T13:36:41Z</dcterms:created>
  <dcterms:modified xsi:type="dcterms:W3CDTF">2026-07-07T13:36:41Z</dcterms:modified>
</cp:coreProperties>
</file>